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gc/Documents/Archivos/Proyectos 2022/Dra Zenaida Garcia (Endo)/"/>
    </mc:Choice>
  </mc:AlternateContent>
  <xr:revisionPtr revIDLastSave="0" documentId="13_ncr:1_{392BDE94-ACEA-154F-9A27-6E155738AD9F}" xr6:coauthVersionLast="47" xr6:coauthVersionMax="47" xr10:uidLastSave="{00000000-0000-0000-0000-000000000000}"/>
  <bookViews>
    <workbookView xWindow="0" yWindow="460" windowWidth="20780" windowHeight="26980" activeTab="3" xr2:uid="{00000000-000D-0000-FFFF-FFFF00000000}"/>
  </bookViews>
  <sheets>
    <sheet name="BD FULL CANAL" sheetId="6" r:id="rId1"/>
    <sheet name="BD CANAL APICAL" sheetId="7" r:id="rId2"/>
    <sheet name="BD CENTROIDE" sheetId="8" r:id="rId3"/>
    <sheet name="BD DENTIN THICKNESS" sheetId="9" r:id="rId4"/>
    <sheet name="FULL CANAL" sheetId="2" r:id="rId5"/>
    <sheet name="CANAL APICAL" sheetId="5" r:id="rId6"/>
    <sheet name="CENTROIDE" sheetId="1" r:id="rId7"/>
    <sheet name="DENTIN THICKNESS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4" i="7" l="1"/>
  <c r="J53" i="7"/>
  <c r="J52" i="7"/>
  <c r="J51" i="7"/>
  <c r="J50" i="7"/>
  <c r="J49" i="7"/>
  <c r="J48" i="7"/>
  <c r="J47" i="7"/>
  <c r="J46" i="7"/>
  <c r="J45" i="7"/>
  <c r="J44" i="7"/>
  <c r="J43" i="7"/>
  <c r="J42" i="7"/>
  <c r="L41" i="7"/>
  <c r="J41" i="7"/>
  <c r="L40" i="7"/>
  <c r="J40" i="7"/>
  <c r="L39" i="7"/>
  <c r="J39" i="7"/>
  <c r="L38" i="7"/>
  <c r="J38" i="7"/>
  <c r="L37" i="7"/>
  <c r="J37" i="7"/>
  <c r="L36" i="7"/>
  <c r="J36" i="7"/>
  <c r="L35" i="7"/>
  <c r="J35" i="7"/>
  <c r="L34" i="7"/>
  <c r="J34" i="7"/>
  <c r="L33" i="7"/>
  <c r="J33" i="7"/>
  <c r="L32" i="7"/>
  <c r="J32" i="7"/>
  <c r="L31" i="7"/>
  <c r="J31" i="7"/>
  <c r="L30" i="7"/>
  <c r="J30" i="7"/>
  <c r="L29" i="7"/>
  <c r="J29" i="7"/>
  <c r="L28" i="7"/>
  <c r="J28" i="7"/>
  <c r="L27" i="7"/>
  <c r="J27" i="7"/>
  <c r="L26" i="7"/>
  <c r="J26" i="7"/>
  <c r="L25" i="7"/>
  <c r="J25" i="7"/>
  <c r="L24" i="7"/>
  <c r="J24" i="7"/>
  <c r="L23" i="7"/>
  <c r="J23" i="7"/>
  <c r="L22" i="7"/>
  <c r="J22" i="7"/>
  <c r="L21" i="7"/>
  <c r="J21" i="7"/>
  <c r="L20" i="7"/>
  <c r="J20" i="7"/>
  <c r="L19" i="7"/>
  <c r="J19" i="7"/>
  <c r="L18" i="7"/>
  <c r="J18" i="7"/>
  <c r="L17" i="7"/>
  <c r="J17" i="7"/>
  <c r="L16" i="7"/>
  <c r="J16" i="7"/>
  <c r="L15" i="7"/>
  <c r="J15" i="7"/>
  <c r="L14" i="7"/>
  <c r="J14" i="7"/>
  <c r="L13" i="7"/>
  <c r="J13" i="7"/>
  <c r="L12" i="7"/>
  <c r="J12" i="7"/>
  <c r="L11" i="7"/>
  <c r="J11" i="7"/>
  <c r="L10" i="7"/>
  <c r="J10" i="7"/>
  <c r="L9" i="7"/>
  <c r="J9" i="7"/>
  <c r="L8" i="7"/>
  <c r="J8" i="7"/>
  <c r="L7" i="7"/>
  <c r="J7" i="7"/>
  <c r="L6" i="7"/>
  <c r="J6" i="7"/>
  <c r="L5" i="7"/>
  <c r="J5" i="7"/>
  <c r="L4" i="7"/>
  <c r="J4" i="7"/>
  <c r="L3" i="7"/>
  <c r="J3" i="7"/>
  <c r="L2" i="7"/>
  <c r="J2" i="7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40" i="5"/>
  <c r="L41" i="5"/>
  <c r="L42" i="5"/>
  <c r="L43" i="5"/>
  <c r="L44" i="5"/>
  <c r="L45" i="5"/>
  <c r="L46" i="5"/>
  <c r="L47" i="5"/>
  <c r="L48" i="5"/>
  <c r="L49" i="5"/>
  <c r="L50" i="5"/>
  <c r="L51" i="5"/>
  <c r="J68" i="5"/>
  <c r="J67" i="5"/>
  <c r="J66" i="5"/>
  <c r="J65" i="5"/>
  <c r="J64" i="5"/>
  <c r="J63" i="5"/>
  <c r="J62" i="5"/>
  <c r="J60" i="5"/>
  <c r="J61" i="5"/>
  <c r="J59" i="5"/>
  <c r="J58" i="5"/>
  <c r="J57" i="5"/>
  <c r="J56" i="5"/>
  <c r="J51" i="5"/>
  <c r="J50" i="5"/>
  <c r="J49" i="5"/>
  <c r="J48" i="5"/>
  <c r="J47" i="5"/>
  <c r="J46" i="5"/>
  <c r="J45" i="5"/>
  <c r="J44" i="5"/>
  <c r="J43" i="5"/>
  <c r="J42" i="5"/>
  <c r="J41" i="5"/>
  <c r="J40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</calcChain>
</file>

<file path=xl/sharedStrings.xml><?xml version="1.0" encoding="utf-8"?>
<sst xmlns="http://schemas.openxmlformats.org/spreadsheetml/2006/main" count="1051" uniqueCount="194">
  <si>
    <t>Centróide Antes</t>
  </si>
  <si>
    <t>Z</t>
  </si>
  <si>
    <t>X</t>
  </si>
  <si>
    <t>Y</t>
  </si>
  <si>
    <t>SMI antes</t>
  </si>
  <si>
    <t>Grupo Blue Shaper</t>
  </si>
  <si>
    <t>P1</t>
  </si>
  <si>
    <t>P17</t>
  </si>
  <si>
    <t>P48</t>
  </si>
  <si>
    <t>P28</t>
  </si>
  <si>
    <t>P34</t>
  </si>
  <si>
    <t>P35</t>
  </si>
  <si>
    <t>P12</t>
  </si>
  <si>
    <t>P62</t>
  </si>
  <si>
    <t>P55</t>
  </si>
  <si>
    <t>P30</t>
  </si>
  <si>
    <t>P2</t>
  </si>
  <si>
    <t>P6</t>
  </si>
  <si>
    <t>P11</t>
  </si>
  <si>
    <t>P39</t>
  </si>
  <si>
    <t>Grupo TruNatomy</t>
  </si>
  <si>
    <t>P8</t>
  </si>
  <si>
    <t>P21</t>
  </si>
  <si>
    <t>P70</t>
  </si>
  <si>
    <t>P33</t>
  </si>
  <si>
    <t>P51</t>
  </si>
  <si>
    <t>P32</t>
  </si>
  <si>
    <t>P66</t>
  </si>
  <si>
    <t>P57</t>
  </si>
  <si>
    <t>P47</t>
  </si>
  <si>
    <t>P10</t>
  </si>
  <si>
    <t>P45</t>
  </si>
  <si>
    <t>P61</t>
  </si>
  <si>
    <t>P49</t>
  </si>
  <si>
    <t>Grupo Dc Taper</t>
  </si>
  <si>
    <t>P23</t>
  </si>
  <si>
    <t>P13</t>
  </si>
  <si>
    <t>P27</t>
  </si>
  <si>
    <t>P31</t>
  </si>
  <si>
    <t>P7</t>
  </si>
  <si>
    <t>P16</t>
  </si>
  <si>
    <t>P52</t>
  </si>
  <si>
    <t>P69</t>
  </si>
  <si>
    <t>P64</t>
  </si>
  <si>
    <t>P41</t>
  </si>
  <si>
    <t>P46</t>
  </si>
  <si>
    <t>P42</t>
  </si>
  <si>
    <t>P43</t>
  </si>
  <si>
    <t>Grupo Hyflex</t>
  </si>
  <si>
    <t>P58</t>
  </si>
  <si>
    <t>P54</t>
  </si>
  <si>
    <t>P14</t>
  </si>
  <si>
    <t>P9</t>
  </si>
  <si>
    <t>P36</t>
  </si>
  <si>
    <t>P4</t>
  </si>
  <si>
    <t>P5</t>
  </si>
  <si>
    <t>P60</t>
  </si>
  <si>
    <t>P25</t>
  </si>
  <si>
    <t>P29</t>
  </si>
  <si>
    <t>P38</t>
  </si>
  <si>
    <t>P40</t>
  </si>
  <si>
    <t>P68</t>
  </si>
  <si>
    <t>SMI antes (1)</t>
  </si>
  <si>
    <t>Centróide Antes (1)</t>
  </si>
  <si>
    <t>Pré (1)</t>
  </si>
  <si>
    <t>Pós (3)</t>
  </si>
  <si>
    <t>M</t>
  </si>
  <si>
    <t>D</t>
  </si>
  <si>
    <t>FULL CANAL</t>
  </si>
  <si>
    <t>Comparar intragrupo:</t>
  </si>
  <si>
    <t>Área antes (1) 10 mm (mm2)</t>
  </si>
  <si>
    <t>Volume antes 10 mm (mm3)</t>
  </si>
  <si>
    <t>Comparar intergrupo:</t>
  </si>
  <si>
    <t>CENTRÓIDE</t>
  </si>
  <si>
    <t>Z, X e Y antes</t>
  </si>
  <si>
    <t>DENTIN THICKNESS</t>
  </si>
  <si>
    <t>JCE M Pré x Pós 2</t>
  </si>
  <si>
    <t>JCE M Pré x Pós 3</t>
  </si>
  <si>
    <t>JCE D Pré x Pós 2</t>
  </si>
  <si>
    <t>JCE D Pré x Pós 3</t>
  </si>
  <si>
    <t>3 mm M Pré x Pós 2</t>
  </si>
  <si>
    <t>3 mm M Pré x Pós 3</t>
  </si>
  <si>
    <t>3 mm D Pré x Pós 2</t>
  </si>
  <si>
    <t>3 mm D Pré x Pós 3</t>
  </si>
  <si>
    <t>JCE M Pré 1</t>
  </si>
  <si>
    <t>JCE D Pré 1</t>
  </si>
  <si>
    <t>3 mm M Pré 1</t>
  </si>
  <si>
    <t>3 mm D Pré 1</t>
  </si>
  <si>
    <t>JCE D Pós 2</t>
  </si>
  <si>
    <t>JCE M Pós 2</t>
  </si>
  <si>
    <t>3 mm M Pós 2</t>
  </si>
  <si>
    <t>3 mm D Pós 2</t>
  </si>
  <si>
    <t>JCE M Pós 3</t>
  </si>
  <si>
    <t>JCE D Pós 3</t>
  </si>
  <si>
    <t>3 mm M Pós 3</t>
  </si>
  <si>
    <t>3 mm D Pós 3</t>
  </si>
  <si>
    <t>Volume antes (1)   ZCA (mm3)</t>
  </si>
  <si>
    <t>Área antes ZCA (1) (mm2)</t>
  </si>
  <si>
    <t>Área tocada 4mm (2/1) (%)</t>
  </si>
  <si>
    <t>Área tocada 4mm (3/1) (%)</t>
  </si>
  <si>
    <t xml:space="preserve">Zona Crítica Apical </t>
  </si>
  <si>
    <t>Área después (3)    10 mm (mm2)</t>
  </si>
  <si>
    <t>Área no tocada 10 mm  (2/1) (%)</t>
  </si>
  <si>
    <t>Área no tocada 10 mm  (3/1) (%)</t>
  </si>
  <si>
    <t>SMI después (3)</t>
  </si>
  <si>
    <t>Área antes y después  2 y 3</t>
  </si>
  <si>
    <t>Volume antes y despúes 2 y 3</t>
  </si>
  <si>
    <t>Área no tocada 2/1 y 3/1</t>
  </si>
  <si>
    <t>SMI antes y después 2 e 3</t>
  </si>
  <si>
    <t>Muestras (14)</t>
  </si>
  <si>
    <t>Muestras  (12)</t>
  </si>
  <si>
    <t>Muestras (13)</t>
  </si>
  <si>
    <t>Volume antes y después 2 e 3</t>
  </si>
  <si>
    <t>Área antes y después 2 e 3</t>
  </si>
  <si>
    <t>Área no tocada 2/1 e 3/1</t>
  </si>
  <si>
    <t>Muestra</t>
  </si>
  <si>
    <t>Volume después (3)  ZCA (mm3)</t>
  </si>
  <si>
    <t>Área después ZCA (3) (mm2)</t>
  </si>
  <si>
    <t>Área no tocada 4mm (2/1) (%)</t>
  </si>
  <si>
    <t>Área no tocada 4mm (3/1) (%)</t>
  </si>
  <si>
    <t>Muestras</t>
  </si>
  <si>
    <t>Área antes y después 2 y 3</t>
  </si>
  <si>
    <t>Volume antes y después 2 y 3</t>
  </si>
  <si>
    <t>Z antes x Z después 2; Z antes x Z después 3</t>
  </si>
  <si>
    <t>X antes x X después 2; X antes x X después 3</t>
  </si>
  <si>
    <t>Y antes x Y después 2; Y antes x Y después 3</t>
  </si>
  <si>
    <t>Z, X e Y después 2</t>
  </si>
  <si>
    <t>Z, X e Y después 3</t>
  </si>
  <si>
    <t>Espesor  (mm) - JCE</t>
  </si>
  <si>
    <t>Espesor  (mm) - 3 mm</t>
  </si>
  <si>
    <t xml:space="preserve">Muestras </t>
  </si>
  <si>
    <t>Volume después (2)   25    10 mm (mm3)</t>
  </si>
  <si>
    <t>Volume después (3) 30 10 mm (mm3)</t>
  </si>
  <si>
    <t>Área despues (2) 25 10 mm (mm2)</t>
  </si>
  <si>
    <t>Área después (3) 30   10 mm (mm2)</t>
  </si>
  <si>
    <t>SMI después (2) 25</t>
  </si>
  <si>
    <t>SMI después (3)30</t>
  </si>
  <si>
    <t>Volume después (2)   25      10 mm (mm3)</t>
  </si>
  <si>
    <t>Volume después (3) 35 10 mm (mm3)</t>
  </si>
  <si>
    <t>Área después (2) 25   10 mm (mm2)</t>
  </si>
  <si>
    <t>Área después (3)   35  10 mm (mm2)</t>
  </si>
  <si>
    <t>SMI después (3)35</t>
  </si>
  <si>
    <t>Volume después (2)     25    10 mm (mm3)</t>
  </si>
  <si>
    <t>Área después (2)    25    1 0 mm (mm2)</t>
  </si>
  <si>
    <t>Área después (3)  30  10 mm (mm2)</t>
  </si>
  <si>
    <t>SMI después (3) 30</t>
  </si>
  <si>
    <t>Volume después (2)    25     10 mm (mm3)</t>
  </si>
  <si>
    <t>Volume despuéss (3)  10 mm (mm3)</t>
  </si>
  <si>
    <t>Área después (2)     25   1 0 mm (mm2)</t>
  </si>
  <si>
    <t>SMI después 25</t>
  </si>
  <si>
    <t>Volume después (2) 25 ZCA (mm3)</t>
  </si>
  <si>
    <t>Volume después (3) 30  ZCA (mm3)</t>
  </si>
  <si>
    <t>Área después ZCA (2) 25 (mm2)</t>
  </si>
  <si>
    <t>Área después ZCA (3) 30 (mm2)</t>
  </si>
  <si>
    <t>Área después ZCA (3) 35 (mm2)</t>
  </si>
  <si>
    <t>Volume después (3) 35  ZCA (mm3)</t>
  </si>
  <si>
    <t>Volume después (3) 30 ZCA (mm3)</t>
  </si>
  <si>
    <t>Centróide Depués (2) 25</t>
  </si>
  <si>
    <t>Centróide Después (3)30</t>
  </si>
  <si>
    <t>Centróide Después (2) 25</t>
  </si>
  <si>
    <t>Centróide Después (3) 35</t>
  </si>
  <si>
    <t>Centróide Después (3) 30</t>
  </si>
  <si>
    <t xml:space="preserve">Centróide Después (3) </t>
  </si>
  <si>
    <t>Pós (2) 25</t>
  </si>
  <si>
    <t>Pós (3) 30</t>
  </si>
  <si>
    <t>Pós (3) 35</t>
  </si>
  <si>
    <t>Grupo</t>
  </si>
  <si>
    <t>Gpo</t>
  </si>
  <si>
    <t>Blue Shaper</t>
  </si>
  <si>
    <t>Trunatomy</t>
  </si>
  <si>
    <t>DC Taper</t>
  </si>
  <si>
    <t>Hyflex</t>
  </si>
  <si>
    <t>Z Antes</t>
  </si>
  <si>
    <t>X Antes</t>
  </si>
  <si>
    <t>Y Antes</t>
  </si>
  <si>
    <t>Z D25</t>
  </si>
  <si>
    <t>X D25</t>
  </si>
  <si>
    <t>Y D25</t>
  </si>
  <si>
    <t>Z D30</t>
  </si>
  <si>
    <t>X D30</t>
  </si>
  <si>
    <t>Y D30</t>
  </si>
  <si>
    <t>M Pre CJE</t>
  </si>
  <si>
    <t>D Pre CJE</t>
  </si>
  <si>
    <t>M Pre 3</t>
  </si>
  <si>
    <t>D Pre 3</t>
  </si>
  <si>
    <t>M Pos25 JCE</t>
  </si>
  <si>
    <t>D Poc25 JCE</t>
  </si>
  <si>
    <t>M Pos25 3</t>
  </si>
  <si>
    <t>D Pos25 3</t>
  </si>
  <si>
    <t>M Pos30 JCE</t>
  </si>
  <si>
    <t>D Poc30 JCE</t>
  </si>
  <si>
    <t>M Pos30 3</t>
  </si>
  <si>
    <t>D Pos30 3</t>
  </si>
  <si>
    <t>CANAL APICAL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</si>
</sst>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/>
      <diagonal/>
    </border>
    <border>
      <left style="medium">
        <color indexed="64"/>
      </left>
      <right/>
      <top style="medium">
        <color theme="1" tint="0.14999847407452621"/>
      </top>
      <bottom/>
      <diagonal/>
    </border>
    <border>
      <left style="medium">
        <color indexed="64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/>
      <top/>
      <bottom/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indexed="64"/>
      </left>
      <right style="medium">
        <color indexed="64"/>
      </right>
      <top style="medium">
        <color theme="1" tint="0.1499984740745262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theme="1" tint="0.14999847407452621"/>
      </right>
      <top/>
      <bottom style="thin">
        <color indexed="64"/>
      </bottom>
      <diagonal/>
    </border>
    <border>
      <left style="medium">
        <color theme="1" tint="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14999847407452621"/>
      </right>
      <top style="thin">
        <color indexed="64"/>
      </top>
      <bottom style="thin">
        <color indexed="64"/>
      </bottom>
      <diagonal/>
    </border>
    <border>
      <left style="medium">
        <color theme="1" tint="0.14999847407452621"/>
      </left>
      <right style="thin">
        <color indexed="64"/>
      </right>
      <top style="thin">
        <color indexed="64"/>
      </top>
      <bottom style="medium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14999847407452621"/>
      </bottom>
      <diagonal/>
    </border>
    <border>
      <left style="thin">
        <color indexed="64"/>
      </left>
      <right style="medium">
        <color theme="1" tint="0.14999847407452621"/>
      </right>
      <top style="thin">
        <color indexed="64"/>
      </top>
      <bottom style="medium">
        <color theme="1" tint="0.14999847407452621"/>
      </bottom>
      <diagonal/>
    </border>
    <border>
      <left style="medium">
        <color theme="1" tint="0.14999847407452621"/>
      </left>
      <right style="medium">
        <color indexed="64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 style="medium">
        <color indexed="64"/>
      </right>
      <top/>
      <bottom style="thin">
        <color indexed="64"/>
      </bottom>
      <diagonal/>
    </border>
    <border>
      <left style="medium">
        <color theme="1" tint="0.14999847407452621"/>
      </left>
      <right style="thin">
        <color indexed="64"/>
      </right>
      <top style="medium">
        <color theme="1" tint="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14999847407452621"/>
      </top>
      <bottom style="thin">
        <color indexed="64"/>
      </bottom>
      <diagonal/>
    </border>
    <border>
      <left style="thin">
        <color indexed="64"/>
      </left>
      <right style="medium">
        <color theme="1" tint="0.14999847407452621"/>
      </right>
      <top style="medium">
        <color theme="1" tint="0.14999847407452621"/>
      </top>
      <bottom style="thin">
        <color indexed="64"/>
      </bottom>
      <diagonal/>
    </border>
    <border>
      <left style="medium">
        <color theme="1" tint="0.14999847407452621"/>
      </left>
      <right/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/>
      <top style="thin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/>
      <diagonal/>
    </border>
    <border>
      <left style="thin">
        <color theme="1" tint="0.14999847407452621"/>
      </left>
      <right/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/>
      <top/>
      <bottom style="thin">
        <color theme="1" tint="0.14999847407452621"/>
      </bottom>
      <diagonal/>
    </border>
    <border>
      <left style="medium">
        <color theme="1" tint="0.149998474074526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 tint="0.14999847407452621"/>
      </right>
      <top/>
      <bottom style="thin">
        <color indexed="64"/>
      </bottom>
      <diagonal/>
    </border>
    <border>
      <left style="medium">
        <color theme="1" tint="0.14999847407452621"/>
      </left>
      <right/>
      <top/>
      <bottom style="medium">
        <color theme="1" tint="0.14999847407452621"/>
      </bottom>
      <diagonal/>
    </border>
    <border>
      <left style="medium">
        <color indexed="64"/>
      </left>
      <right/>
      <top/>
      <bottom style="medium">
        <color theme="1" tint="0.14999847407452621"/>
      </bottom>
      <diagonal/>
    </border>
    <border>
      <left style="medium">
        <color indexed="64"/>
      </left>
      <right style="medium">
        <color theme="1" tint="0.14999847407452621"/>
      </right>
      <top/>
      <bottom style="medium">
        <color theme="1" tint="0.14999847407452621"/>
      </bottom>
      <diagonal/>
    </border>
    <border>
      <left style="thin">
        <color theme="1" tint="0.14999847407452621"/>
      </left>
      <right/>
      <top/>
      <bottom style="thin">
        <color theme="1" tint="0.14999847407452621"/>
      </bottom>
      <diagonal/>
    </border>
    <border>
      <left style="thin">
        <color theme="1" tint="0.14999847407452621"/>
      </left>
      <right/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theme="1" tint="0.14999847407452621"/>
      </bottom>
      <diagonal/>
    </border>
    <border>
      <left/>
      <right/>
      <top/>
      <bottom style="medium">
        <color theme="1" tint="0.14999847407452621"/>
      </bottom>
      <diagonal/>
    </border>
    <border>
      <left/>
      <right style="medium">
        <color theme="1" tint="0.14999847407452621"/>
      </right>
      <top/>
      <bottom/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1499984740745262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1" tint="0.14999847407452621"/>
      </right>
      <top style="medium">
        <color theme="1" tint="0.149998474074526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 tint="0.14999847407452621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14999847407452621"/>
      </left>
      <right/>
      <top style="thin">
        <color indexed="64"/>
      </top>
      <bottom style="medium">
        <color theme="1" tint="0.14999847407452621"/>
      </bottom>
      <diagonal/>
    </border>
    <border>
      <left/>
      <right/>
      <top style="thin">
        <color indexed="64"/>
      </top>
      <bottom style="medium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28" xfId="0" applyNumberForma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37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0" xfId="0" applyFill="1"/>
    <xf numFmtId="0" fontId="1" fillId="4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38" xfId="0" applyBorder="1"/>
    <xf numFmtId="0" fontId="0" fillId="0" borderId="45" xfId="0" applyBorder="1"/>
    <xf numFmtId="0" fontId="0" fillId="0" borderId="39" xfId="0" applyBorder="1"/>
    <xf numFmtId="0" fontId="0" fillId="0" borderId="47" xfId="0" applyBorder="1"/>
    <xf numFmtId="0" fontId="0" fillId="0" borderId="44" xfId="0" applyBorder="1"/>
    <xf numFmtId="0" fontId="0" fillId="0" borderId="46" xfId="0" applyBorder="1"/>
    <xf numFmtId="0" fontId="1" fillId="0" borderId="51" xfId="0" applyFon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0" fontId="1" fillId="0" borderId="53" xfId="0" applyFon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1" xfId="0" applyFont="1" applyFill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2" fontId="0" fillId="0" borderId="69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164" fontId="0" fillId="0" borderId="85" xfId="0" applyNumberFormat="1" applyBorder="1" applyAlignment="1">
      <alignment horizontal="center"/>
    </xf>
    <xf numFmtId="0" fontId="0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3" borderId="38" xfId="0" applyFont="1" applyFill="1" applyBorder="1" applyAlignment="1">
      <alignment horizontal="center" vertical="center" wrapText="1"/>
    </xf>
    <xf numFmtId="164" fontId="0" fillId="0" borderId="38" xfId="0" applyNumberFormat="1" applyBorder="1" applyAlignment="1">
      <alignment horizontal="center"/>
    </xf>
    <xf numFmtId="164" fontId="0" fillId="0" borderId="83" xfId="0" applyNumberForma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164" fontId="0" fillId="0" borderId="88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 vertical="center" wrapText="1"/>
    </xf>
    <xf numFmtId="164" fontId="0" fillId="0" borderId="44" xfId="0" applyNumberFormat="1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4" borderId="38" xfId="0" applyFont="1" applyFill="1" applyBorder="1" applyAlignment="1">
      <alignment horizontal="center" vertical="center" wrapText="1"/>
    </xf>
    <xf numFmtId="0" fontId="1" fillId="0" borderId="82" xfId="0" applyFont="1" applyBorder="1" applyAlignment="1">
      <alignment horizontal="center"/>
    </xf>
    <xf numFmtId="0" fontId="0" fillId="2" borderId="38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0" fillId="2" borderId="77" xfId="0" applyFill="1" applyBorder="1" applyAlignment="1">
      <alignment horizontal="center" vertical="center" wrapText="1"/>
    </xf>
    <xf numFmtId="0" fontId="0" fillId="2" borderId="45" xfId="0" applyFill="1" applyBorder="1"/>
    <xf numFmtId="0" fontId="0" fillId="3" borderId="44" xfId="0" applyFon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0" fontId="0" fillId="6" borderId="38" xfId="0" applyFont="1" applyFill="1" applyBorder="1" applyAlignment="1">
      <alignment horizontal="center" vertical="center" wrapText="1"/>
    </xf>
    <xf numFmtId="0" fontId="0" fillId="6" borderId="44" xfId="0" applyFont="1" applyFill="1" applyBorder="1" applyAlignment="1">
      <alignment horizontal="center" vertical="center" wrapText="1"/>
    </xf>
    <xf numFmtId="0" fontId="0" fillId="6" borderId="67" xfId="0" applyFont="1" applyFill="1" applyBorder="1" applyAlignment="1">
      <alignment horizontal="center" vertical="center" wrapText="1"/>
    </xf>
    <xf numFmtId="0" fontId="0" fillId="6" borderId="4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4" borderId="44" xfId="0" applyFont="1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7" xfId="0" applyFont="1" applyFill="1" applyBorder="1" applyAlignment="1">
      <alignment horizontal="center" vertical="center"/>
    </xf>
    <xf numFmtId="0" fontId="0" fillId="2" borderId="21" xfId="0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1" fillId="2" borderId="40" xfId="0" applyFont="1" applyFill="1" applyBorder="1" applyAlignment="1">
      <alignment vertical="center" wrapText="1"/>
    </xf>
    <xf numFmtId="0" fontId="0" fillId="2" borderId="41" xfId="0" applyFill="1" applyBorder="1" applyAlignment="1">
      <alignment vertical="center" wrapText="1"/>
    </xf>
    <xf numFmtId="0" fontId="0" fillId="2" borderId="42" xfId="0" applyFill="1" applyBorder="1" applyAlignment="1">
      <alignment vertical="center" wrapText="1"/>
    </xf>
    <xf numFmtId="0" fontId="0" fillId="2" borderId="56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1" fillId="2" borderId="18" xfId="0" applyFont="1" applyFill="1" applyBorder="1" applyAlignment="1">
      <alignment vertical="center"/>
    </xf>
    <xf numFmtId="0" fontId="0" fillId="4" borderId="21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4" borderId="25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/>
    </xf>
    <xf numFmtId="0" fontId="0" fillId="5" borderId="25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76" xfId="0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40" xfId="0" applyFont="1" applyFill="1" applyBorder="1" applyAlignment="1">
      <alignment horizontal="center" vertical="center" wrapText="1"/>
    </xf>
    <xf numFmtId="0" fontId="1" fillId="7" borderId="71" xfId="0" applyFont="1" applyFill="1" applyBorder="1" applyAlignment="1">
      <alignment horizontal="center" vertical="center" wrapText="1"/>
    </xf>
    <xf numFmtId="0" fontId="0" fillId="7" borderId="41" xfId="0" applyFill="1" applyBorder="1" applyAlignment="1">
      <alignment horizontal="center" vertical="center" wrapText="1"/>
    </xf>
    <xf numFmtId="0" fontId="0" fillId="7" borderId="72" xfId="0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 wrapText="1"/>
    </xf>
    <xf numFmtId="0" fontId="0" fillId="7" borderId="7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 vertical="center" wrapText="1"/>
    </xf>
    <xf numFmtId="0" fontId="1" fillId="4" borderId="71" xfId="0" applyFont="1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71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72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73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0" fillId="2" borderId="7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76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5" borderId="63" xfId="0" applyFill="1" applyBorder="1" applyAlignment="1">
      <alignment horizontal="center" vertical="center" wrapText="1"/>
    </xf>
    <xf numFmtId="0" fontId="0" fillId="5" borderId="77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0" fillId="5" borderId="76" xfId="0" applyFill="1" applyBorder="1" applyAlignment="1">
      <alignment horizontal="center" vertical="center" wrapText="1"/>
    </xf>
    <xf numFmtId="0" fontId="0" fillId="5" borderId="42" xfId="0" applyFill="1" applyBorder="1" applyAlignment="1">
      <alignment horizontal="center" vertical="center" wrapText="1"/>
    </xf>
    <xf numFmtId="0" fontId="0" fillId="5" borderId="73" xfId="0" applyFill="1" applyBorder="1" applyAlignment="1">
      <alignment horizontal="center" vertical="center" wrapText="1"/>
    </xf>
    <xf numFmtId="0" fontId="0" fillId="4" borderId="76" xfId="0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71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 wrapText="1"/>
    </xf>
    <xf numFmtId="0" fontId="1" fillId="2" borderId="86" xfId="0" applyFont="1" applyFill="1" applyBorder="1" applyAlignment="1">
      <alignment horizontal="center" vertical="center"/>
    </xf>
    <xf numFmtId="0" fontId="1" fillId="2" borderId="8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65" xfId="0" applyFont="1" applyFill="1" applyBorder="1" applyAlignment="1">
      <alignment horizontal="center" vertical="center" wrapText="1"/>
    </xf>
    <xf numFmtId="0" fontId="0" fillId="3" borderId="6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4" borderId="65" xfId="0" applyFont="1" applyFill="1" applyBorder="1" applyAlignment="1">
      <alignment horizontal="center" vertical="center" wrapText="1"/>
    </xf>
    <xf numFmtId="0" fontId="0" fillId="4" borderId="66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/>
    </xf>
    <xf numFmtId="0" fontId="0" fillId="6" borderId="65" xfId="0" applyFont="1" applyFill="1" applyBorder="1" applyAlignment="1">
      <alignment horizontal="center" vertical="center" wrapText="1"/>
    </xf>
    <xf numFmtId="0" fontId="0" fillId="6" borderId="66" xfId="0" applyFont="1" applyFill="1" applyBorder="1" applyAlignment="1">
      <alignment horizontal="center" vertical="center" wrapText="1"/>
    </xf>
    <xf numFmtId="0" fontId="1" fillId="6" borderId="79" xfId="0" applyFont="1" applyFill="1" applyBorder="1" applyAlignment="1">
      <alignment horizontal="center"/>
    </xf>
    <xf numFmtId="0" fontId="1" fillId="6" borderId="80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6" borderId="67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0" fontId="1" fillId="2" borderId="81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63" xfId="0" applyFont="1" applyFill="1" applyBorder="1" applyAlignment="1">
      <alignment horizontal="center"/>
    </xf>
    <xf numFmtId="0" fontId="1" fillId="2" borderId="84" xfId="0" applyFont="1" applyFill="1" applyBorder="1" applyAlignment="1">
      <alignment horizontal="center"/>
    </xf>
    <xf numFmtId="0" fontId="0" fillId="2" borderId="67" xfId="0" applyFill="1" applyBorder="1" applyAlignment="1">
      <alignment horizontal="center" vertical="center" wrapText="1"/>
    </xf>
    <xf numFmtId="0" fontId="1" fillId="3" borderId="79" xfId="0" applyFont="1" applyFill="1" applyBorder="1" applyAlignment="1">
      <alignment horizontal="center"/>
    </xf>
    <xf numFmtId="0" fontId="1" fillId="3" borderId="80" xfId="0" applyFont="1" applyFill="1" applyBorder="1" applyAlignment="1">
      <alignment horizontal="center"/>
    </xf>
    <xf numFmtId="0" fontId="1" fillId="3" borderId="81" xfId="0" applyFont="1" applyFill="1" applyBorder="1" applyAlignment="1">
      <alignment horizontal="center"/>
    </xf>
    <xf numFmtId="0" fontId="0" fillId="4" borderId="67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/>
    </xf>
    <xf numFmtId="0" fontId="1" fillId="4" borderId="78" xfId="0" applyFont="1" applyFill="1" applyBorder="1" applyAlignment="1">
      <alignment horizontal="center"/>
    </xf>
    <xf numFmtId="0" fontId="1" fillId="4" borderId="79" xfId="0" applyFont="1" applyFill="1" applyBorder="1" applyAlignment="1">
      <alignment horizontal="center"/>
    </xf>
    <xf numFmtId="0" fontId="1" fillId="4" borderId="80" xfId="0" applyFont="1" applyFill="1" applyBorder="1" applyAlignment="1">
      <alignment horizontal="center"/>
    </xf>
    <xf numFmtId="0" fontId="1" fillId="4" borderId="81" xfId="0" applyFont="1" applyFill="1" applyBorder="1" applyAlignment="1">
      <alignment horizontal="center"/>
    </xf>
    <xf numFmtId="0" fontId="0" fillId="3" borderId="67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/>
    </xf>
    <xf numFmtId="0" fontId="1" fillId="3" borderId="78" xfId="0" applyFont="1" applyFill="1" applyBorder="1" applyAlignment="1">
      <alignment horizontal="center"/>
    </xf>
    <xf numFmtId="0" fontId="0" fillId="2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9BEEC-D5E8-3547-AE7B-741AB3265112}">
  <dimension ref="A1:P54"/>
  <sheetViews>
    <sheetView topLeftCell="G1" zoomScale="110" zoomScaleNormal="110" workbookViewId="0">
      <selection activeCell="P2" sqref="P2:P14"/>
    </sheetView>
  </sheetViews>
  <sheetFormatPr baseColWidth="10" defaultColWidth="8.83203125" defaultRowHeight="15" x14ac:dyDescent="0.2"/>
  <cols>
    <col min="3" max="3" width="16.6640625" customWidth="1"/>
    <col min="4" max="4" width="18.5" bestFit="1" customWidth="1"/>
    <col min="5" max="6" width="19.5" bestFit="1" customWidth="1"/>
    <col min="7" max="7" width="15.5" bestFit="1" customWidth="1"/>
    <col min="8" max="9" width="16.5" bestFit="1" customWidth="1"/>
    <col min="10" max="10" width="16.5" customWidth="1"/>
    <col min="11" max="11" width="18" customWidth="1"/>
    <col min="12" max="12" width="14" customWidth="1"/>
    <col min="13" max="13" width="17.5" customWidth="1"/>
    <col min="14" max="14" width="18" customWidth="1"/>
    <col min="15" max="15" width="5" customWidth="1"/>
  </cols>
  <sheetData>
    <row r="1" spans="1:16" ht="15" customHeight="1" x14ac:dyDescent="0.2">
      <c r="A1" t="s">
        <v>166</v>
      </c>
      <c r="B1" t="s">
        <v>167</v>
      </c>
      <c r="C1" s="132" t="s">
        <v>109</v>
      </c>
      <c r="D1" s="131" t="s">
        <v>71</v>
      </c>
      <c r="E1" s="131" t="s">
        <v>131</v>
      </c>
      <c r="F1" s="131" t="s">
        <v>132</v>
      </c>
      <c r="G1" s="131" t="s">
        <v>70</v>
      </c>
      <c r="H1" s="131" t="s">
        <v>133</v>
      </c>
      <c r="I1" s="131" t="s">
        <v>134</v>
      </c>
      <c r="J1" s="131" t="s">
        <v>102</v>
      </c>
      <c r="K1" s="131" t="s">
        <v>103</v>
      </c>
      <c r="L1" s="131" t="s">
        <v>62</v>
      </c>
      <c r="M1" s="131" t="s">
        <v>135</v>
      </c>
      <c r="N1" s="131" t="s">
        <v>136</v>
      </c>
    </row>
    <row r="2" spans="1:16" x14ac:dyDescent="0.2">
      <c r="A2" t="s">
        <v>168</v>
      </c>
      <c r="B2">
        <v>1</v>
      </c>
      <c r="C2" s="48" t="s">
        <v>6</v>
      </c>
      <c r="D2" s="32">
        <v>3.97</v>
      </c>
      <c r="E2" s="32">
        <v>4.6100000000000003</v>
      </c>
      <c r="F2" s="32">
        <v>4.8899999999999997</v>
      </c>
      <c r="G2" s="32">
        <v>34.15</v>
      </c>
      <c r="H2" s="32">
        <v>34.942</v>
      </c>
      <c r="I2" s="32">
        <v>36.115000000000002</v>
      </c>
      <c r="J2" s="32">
        <v>10.6029</v>
      </c>
      <c r="K2" s="32">
        <v>8.35</v>
      </c>
      <c r="L2" s="34">
        <v>2.5631200000000001</v>
      </c>
      <c r="M2" s="35">
        <v>2.7149899999999998</v>
      </c>
      <c r="N2" s="35">
        <v>2.6122299999999998</v>
      </c>
      <c r="P2" s="63" t="s">
        <v>68</v>
      </c>
    </row>
    <row r="3" spans="1:16" x14ac:dyDescent="0.2">
      <c r="A3" t="s">
        <v>168</v>
      </c>
      <c r="B3">
        <v>1</v>
      </c>
      <c r="C3" s="49" t="s">
        <v>7</v>
      </c>
      <c r="D3" s="17">
        <v>2.9369999999999998</v>
      </c>
      <c r="E3" s="17">
        <v>3.88</v>
      </c>
      <c r="F3" s="17">
        <v>4.5839999999999996</v>
      </c>
      <c r="G3" s="17">
        <v>34.548000000000002</v>
      </c>
      <c r="H3" s="17">
        <v>40.872</v>
      </c>
      <c r="I3" s="17">
        <v>40.872999999999998</v>
      </c>
      <c r="J3" s="17">
        <v>17.77</v>
      </c>
      <c r="K3" s="17">
        <v>17.303599999999999</v>
      </c>
      <c r="L3" s="24">
        <v>1.9317899999999999</v>
      </c>
      <c r="M3" s="25">
        <v>2.35927</v>
      </c>
      <c r="N3" s="25">
        <v>2.62649</v>
      </c>
      <c r="P3" s="63" t="s">
        <v>69</v>
      </c>
    </row>
    <row r="4" spans="1:16" x14ac:dyDescent="0.2">
      <c r="A4" t="s">
        <v>168</v>
      </c>
      <c r="B4">
        <v>1</v>
      </c>
      <c r="C4" s="49" t="s">
        <v>8</v>
      </c>
      <c r="D4" s="17">
        <v>11.157</v>
      </c>
      <c r="E4" s="17">
        <v>11.167999999999999</v>
      </c>
      <c r="F4" s="17">
        <v>12.422000000000001</v>
      </c>
      <c r="G4" s="17">
        <v>68.138000000000005</v>
      </c>
      <c r="H4" s="17">
        <v>68.97</v>
      </c>
      <c r="I4" s="17">
        <v>69.400999999999996</v>
      </c>
      <c r="J4" s="17">
        <v>30.463200000000001</v>
      </c>
      <c r="K4" s="17">
        <v>25.565100000000001</v>
      </c>
      <c r="L4" s="26">
        <v>2.1292599999999999</v>
      </c>
      <c r="M4" s="27">
        <v>2.1889599999999998</v>
      </c>
      <c r="N4" s="27">
        <v>2.2276899999999999</v>
      </c>
      <c r="P4" s="64" t="s">
        <v>106</v>
      </c>
    </row>
    <row r="5" spans="1:16" x14ac:dyDescent="0.2">
      <c r="A5" t="s">
        <v>168</v>
      </c>
      <c r="B5">
        <v>1</v>
      </c>
      <c r="C5" s="49" t="s">
        <v>9</v>
      </c>
      <c r="D5" s="17">
        <v>6.43</v>
      </c>
      <c r="E5" s="17">
        <v>7.01</v>
      </c>
      <c r="F5" s="17">
        <v>7.03</v>
      </c>
      <c r="G5" s="17">
        <v>44.125</v>
      </c>
      <c r="H5" s="17">
        <v>45.802999999999997</v>
      </c>
      <c r="I5" s="17">
        <v>46.22</v>
      </c>
      <c r="J5" s="17">
        <v>13.05</v>
      </c>
      <c r="K5" s="17">
        <v>9.9710000000000001</v>
      </c>
      <c r="L5" s="26">
        <v>2.22472</v>
      </c>
      <c r="M5" s="27">
        <v>2.3680699999999999</v>
      </c>
      <c r="N5" s="27">
        <v>2.38028</v>
      </c>
      <c r="P5" s="64" t="s">
        <v>105</v>
      </c>
    </row>
    <row r="6" spans="1:16" x14ac:dyDescent="0.2">
      <c r="A6" t="s">
        <v>168</v>
      </c>
      <c r="B6">
        <v>1</v>
      </c>
      <c r="C6" s="49" t="s">
        <v>10</v>
      </c>
      <c r="D6" s="17">
        <v>9.8529999999999998</v>
      </c>
      <c r="E6" s="17">
        <v>10.305999999999999</v>
      </c>
      <c r="F6" s="17">
        <v>10.738</v>
      </c>
      <c r="G6" s="17">
        <v>56.036999999999999</v>
      </c>
      <c r="H6" s="17">
        <v>57.143000000000001</v>
      </c>
      <c r="I6" s="17">
        <v>57.756999999999998</v>
      </c>
      <c r="J6" s="17">
        <v>8.8765999999999998</v>
      </c>
      <c r="K6" s="17">
        <v>8.65</v>
      </c>
      <c r="L6" s="26">
        <v>2.44312</v>
      </c>
      <c r="M6" s="27">
        <v>2.4689399999999999</v>
      </c>
      <c r="N6" s="27">
        <v>2.5152199999999998</v>
      </c>
      <c r="P6" s="64" t="s">
        <v>107</v>
      </c>
    </row>
    <row r="7" spans="1:16" x14ac:dyDescent="0.2">
      <c r="A7" t="s">
        <v>168</v>
      </c>
      <c r="B7">
        <v>1</v>
      </c>
      <c r="C7" s="49" t="s">
        <v>11</v>
      </c>
      <c r="D7" s="17">
        <v>5.9720000000000004</v>
      </c>
      <c r="E7" s="17">
        <v>6.29</v>
      </c>
      <c r="F7" s="17">
        <v>6.5090000000000003</v>
      </c>
      <c r="G7" s="17">
        <v>39.14</v>
      </c>
      <c r="H7" s="17">
        <v>39.807000000000002</v>
      </c>
      <c r="I7" s="17">
        <v>40.875999999999998</v>
      </c>
      <c r="J7" s="17">
        <v>37.83</v>
      </c>
      <c r="K7" s="17">
        <v>35.667000000000002</v>
      </c>
      <c r="L7" s="26">
        <v>2.5151599999999998</v>
      </c>
      <c r="M7" s="27">
        <v>2.72533</v>
      </c>
      <c r="N7" s="27">
        <v>2.7193800000000001</v>
      </c>
      <c r="P7" s="64" t="s">
        <v>108</v>
      </c>
    </row>
    <row r="8" spans="1:16" x14ac:dyDescent="0.2">
      <c r="A8" t="s">
        <v>168</v>
      </c>
      <c r="B8">
        <v>1</v>
      </c>
      <c r="C8" s="49" t="s">
        <v>12</v>
      </c>
      <c r="D8" s="17">
        <v>8.5239999999999991</v>
      </c>
      <c r="E8" s="17">
        <v>8.69</v>
      </c>
      <c r="F8" s="17">
        <v>8.7349999999999994</v>
      </c>
      <c r="G8" s="17">
        <v>48.125</v>
      </c>
      <c r="H8" s="17">
        <v>48.64</v>
      </c>
      <c r="I8" s="17">
        <v>48.71</v>
      </c>
      <c r="J8" s="17">
        <v>74.329400000000007</v>
      </c>
      <c r="K8" s="17">
        <v>71.849999999999994</v>
      </c>
      <c r="L8" s="24">
        <v>2.6133700000000002</v>
      </c>
      <c r="M8" s="25">
        <v>2.6335000000000002</v>
      </c>
      <c r="N8" s="25">
        <v>2.59646</v>
      </c>
      <c r="P8" s="64"/>
    </row>
    <row r="9" spans="1:16" x14ac:dyDescent="0.2">
      <c r="A9" t="s">
        <v>168</v>
      </c>
      <c r="B9">
        <v>1</v>
      </c>
      <c r="C9" s="49" t="s">
        <v>13</v>
      </c>
      <c r="D9" s="17">
        <v>4.601</v>
      </c>
      <c r="E9" s="17">
        <v>5.7460000000000004</v>
      </c>
      <c r="F9" s="17">
        <v>6.3620000000000001</v>
      </c>
      <c r="G9" s="17">
        <v>43.283000000000001</v>
      </c>
      <c r="H9" s="17">
        <v>46.414000000000001</v>
      </c>
      <c r="I9" s="17">
        <v>48.170999999999999</v>
      </c>
      <c r="J9" s="17">
        <v>32.6</v>
      </c>
      <c r="K9" s="17">
        <v>32.47</v>
      </c>
      <c r="L9" s="26">
        <v>1.8102199999999999</v>
      </c>
      <c r="M9" s="27">
        <v>2.0211399999999999</v>
      </c>
      <c r="N9" s="27">
        <v>2.9967999999999999</v>
      </c>
      <c r="P9" s="63"/>
    </row>
    <row r="10" spans="1:16" x14ac:dyDescent="0.2">
      <c r="A10" t="s">
        <v>168</v>
      </c>
      <c r="B10">
        <v>1</v>
      </c>
      <c r="C10" s="49" t="s">
        <v>14</v>
      </c>
      <c r="D10" s="17">
        <v>14.826000000000001</v>
      </c>
      <c r="E10" s="17">
        <v>14.920999999999999</v>
      </c>
      <c r="F10" s="17">
        <v>14.98</v>
      </c>
      <c r="G10" s="17">
        <v>68.481999999999999</v>
      </c>
      <c r="H10" s="17">
        <v>72.926000000000002</v>
      </c>
      <c r="I10" s="17">
        <v>72.959999999999994</v>
      </c>
      <c r="J10" s="17">
        <v>78.217100000000002</v>
      </c>
      <c r="K10" s="17">
        <v>47.72</v>
      </c>
      <c r="L10" s="26">
        <v>2.3383500000000002</v>
      </c>
      <c r="M10" s="27">
        <v>1.4793400000000001</v>
      </c>
      <c r="N10" s="27">
        <v>2.3071799999999998</v>
      </c>
      <c r="P10" s="63" t="s">
        <v>72</v>
      </c>
    </row>
    <row r="11" spans="1:16" x14ac:dyDescent="0.2">
      <c r="A11" t="s">
        <v>168</v>
      </c>
      <c r="B11">
        <v>1</v>
      </c>
      <c r="C11" s="49" t="s">
        <v>16</v>
      </c>
      <c r="D11" s="17">
        <v>6.7750000000000004</v>
      </c>
      <c r="E11" s="17">
        <v>7.1310000000000002</v>
      </c>
      <c r="F11" s="17">
        <v>7.7830000000000004</v>
      </c>
      <c r="G11" s="17">
        <v>51.018999999999998</v>
      </c>
      <c r="H11" s="17">
        <v>52.052999999999997</v>
      </c>
      <c r="I11" s="17">
        <v>54.356000000000002</v>
      </c>
      <c r="J11" s="17">
        <v>54.356000000000002</v>
      </c>
      <c r="K11" s="17">
        <v>48.018210000000003</v>
      </c>
      <c r="L11" s="24">
        <v>1.6879900000000001</v>
      </c>
      <c r="M11" s="25">
        <v>1.83508</v>
      </c>
      <c r="N11" s="25">
        <v>1.9345699999999999</v>
      </c>
      <c r="P11" s="64" t="s">
        <v>112</v>
      </c>
    </row>
    <row r="12" spans="1:16" x14ac:dyDescent="0.2">
      <c r="A12" t="s">
        <v>168</v>
      </c>
      <c r="B12">
        <v>1</v>
      </c>
      <c r="C12" s="49" t="s">
        <v>15</v>
      </c>
      <c r="D12" s="17">
        <v>4.1340000000000003</v>
      </c>
      <c r="E12" s="17">
        <v>6.9379999999999997</v>
      </c>
      <c r="F12" s="17">
        <v>6.98</v>
      </c>
      <c r="G12" s="17">
        <v>46.96</v>
      </c>
      <c r="H12" s="17">
        <v>58.234000000000002</v>
      </c>
      <c r="I12" s="17">
        <v>58.83</v>
      </c>
      <c r="J12" s="17">
        <v>26.6</v>
      </c>
      <c r="K12" s="17">
        <v>24.7898</v>
      </c>
      <c r="L12" s="26">
        <v>1.5271999999999999</v>
      </c>
      <c r="M12" s="27">
        <v>1.73584</v>
      </c>
      <c r="N12" s="27">
        <v>1.6676</v>
      </c>
      <c r="P12" s="64" t="s">
        <v>113</v>
      </c>
    </row>
    <row r="13" spans="1:16" x14ac:dyDescent="0.2">
      <c r="A13" t="s">
        <v>168</v>
      </c>
      <c r="B13">
        <v>1</v>
      </c>
      <c r="C13" s="49" t="s">
        <v>17</v>
      </c>
      <c r="D13" s="17">
        <v>11.874000000000001</v>
      </c>
      <c r="E13" s="17">
        <v>12.329000000000001</v>
      </c>
      <c r="F13" s="17">
        <v>12.494999999999999</v>
      </c>
      <c r="G13" s="17">
        <v>56.780999999999999</v>
      </c>
      <c r="H13" s="17">
        <v>57.078000000000003</v>
      </c>
      <c r="I13" s="17">
        <v>57.713999999999999</v>
      </c>
      <c r="J13" s="17">
        <v>85.624709999999993</v>
      </c>
      <c r="K13" s="17">
        <v>84.95</v>
      </c>
      <c r="L13" s="24">
        <v>2.5727899999999999</v>
      </c>
      <c r="M13" s="25">
        <v>2.87107</v>
      </c>
      <c r="N13" s="25">
        <v>2.8391799999999998</v>
      </c>
      <c r="P13" s="64" t="s">
        <v>114</v>
      </c>
    </row>
    <row r="14" spans="1:16" x14ac:dyDescent="0.2">
      <c r="A14" t="s">
        <v>168</v>
      </c>
      <c r="B14">
        <v>1</v>
      </c>
      <c r="C14" s="49" t="s">
        <v>18</v>
      </c>
      <c r="D14" s="17">
        <v>5.3410000000000002</v>
      </c>
      <c r="E14" s="17">
        <v>5.827</v>
      </c>
      <c r="F14" s="17">
        <v>7.1269999999999998</v>
      </c>
      <c r="G14" s="17">
        <v>47.317</v>
      </c>
      <c r="H14" s="17">
        <v>47.844000000000001</v>
      </c>
      <c r="I14" s="17">
        <v>48.088999999999999</v>
      </c>
      <c r="J14" s="17">
        <v>46.033000000000001</v>
      </c>
      <c r="K14" s="17">
        <v>25.102070000000001</v>
      </c>
      <c r="L14" s="24">
        <v>2.8127900000000001</v>
      </c>
      <c r="M14" s="25">
        <v>2.9710700000000001</v>
      </c>
      <c r="N14" s="25">
        <v>2.8301799999999999</v>
      </c>
      <c r="P14" s="64" t="s">
        <v>108</v>
      </c>
    </row>
    <row r="15" spans="1:16" ht="16" thickBot="1" x14ac:dyDescent="0.25">
      <c r="A15" t="s">
        <v>168</v>
      </c>
      <c r="B15">
        <v>1</v>
      </c>
      <c r="C15" s="50" t="s">
        <v>19</v>
      </c>
      <c r="D15" s="46">
        <v>2.7469999999999999</v>
      </c>
      <c r="E15" s="46">
        <v>5.1100000000000003</v>
      </c>
      <c r="F15" s="46">
        <v>5.1219999999999999</v>
      </c>
      <c r="G15" s="46">
        <v>40.83</v>
      </c>
      <c r="H15" s="46">
        <v>48.658000000000001</v>
      </c>
      <c r="I15" s="46">
        <v>49.23</v>
      </c>
      <c r="J15" s="46">
        <v>18.84</v>
      </c>
      <c r="K15" s="46">
        <v>18.623000000000001</v>
      </c>
      <c r="L15" s="28">
        <v>1.6475900000000001</v>
      </c>
      <c r="M15" s="29">
        <v>2.0799500000000002</v>
      </c>
      <c r="N15" s="29">
        <v>2.2014200000000002</v>
      </c>
      <c r="P15" s="63"/>
    </row>
    <row r="16" spans="1:16" x14ac:dyDescent="0.2">
      <c r="A16" t="s">
        <v>169</v>
      </c>
      <c r="B16">
        <v>2</v>
      </c>
      <c r="C16" s="48" t="s">
        <v>21</v>
      </c>
      <c r="D16" s="32">
        <v>4.0839999999999996</v>
      </c>
      <c r="E16" s="32">
        <v>4.1150000000000002</v>
      </c>
      <c r="F16" s="32">
        <v>4.4539999999999997</v>
      </c>
      <c r="G16" s="32">
        <v>37.935000000000002</v>
      </c>
      <c r="H16" s="32">
        <v>37.968000000000004</v>
      </c>
      <c r="I16" s="32">
        <v>39.494</v>
      </c>
      <c r="J16" s="32">
        <v>59.3249</v>
      </c>
      <c r="K16" s="33">
        <v>42.31</v>
      </c>
      <c r="L16" s="30">
        <v>1.98055</v>
      </c>
      <c r="M16" s="30">
        <v>2.0655000000000001</v>
      </c>
      <c r="N16" s="30">
        <v>2.0533299999999999</v>
      </c>
    </row>
    <row r="17" spans="1:14" x14ac:dyDescent="0.2">
      <c r="A17" t="s">
        <v>169</v>
      </c>
      <c r="B17">
        <v>2</v>
      </c>
      <c r="C17" s="49" t="s">
        <v>22</v>
      </c>
      <c r="D17" s="17">
        <v>3.3220000000000001</v>
      </c>
      <c r="E17" s="17">
        <v>3.5990000000000002</v>
      </c>
      <c r="F17" s="17">
        <v>4.1840000000000002</v>
      </c>
      <c r="G17" s="17">
        <v>33.273000000000003</v>
      </c>
      <c r="H17" s="17">
        <v>33.591000000000001</v>
      </c>
      <c r="I17" s="17">
        <v>36.948999999999998</v>
      </c>
      <c r="J17" s="17">
        <v>46.250160000000001</v>
      </c>
      <c r="K17" s="22">
        <v>41.57</v>
      </c>
      <c r="L17" s="6">
        <v>2.1858200000000001</v>
      </c>
      <c r="M17" s="19">
        <v>2.2086399999999999</v>
      </c>
      <c r="N17" s="19">
        <v>2.2754099999999999</v>
      </c>
    </row>
    <row r="18" spans="1:14" x14ac:dyDescent="0.2">
      <c r="A18" t="s">
        <v>169</v>
      </c>
      <c r="B18">
        <v>2</v>
      </c>
      <c r="C18" s="49" t="s">
        <v>23</v>
      </c>
      <c r="D18" s="17">
        <v>5.907</v>
      </c>
      <c r="E18" s="17">
        <v>6.0049999999999999</v>
      </c>
      <c r="F18" s="17">
        <v>6.3029999999999999</v>
      </c>
      <c r="G18" s="17">
        <v>41.591999999999999</v>
      </c>
      <c r="H18" s="17">
        <v>41.75</v>
      </c>
      <c r="I18" s="17">
        <v>42.741</v>
      </c>
      <c r="J18" s="17">
        <v>43.386000000000003</v>
      </c>
      <c r="K18" s="22">
        <v>16.4146</v>
      </c>
      <c r="L18" s="6">
        <v>2.6169199999999999</v>
      </c>
      <c r="M18" s="6">
        <v>2.56216</v>
      </c>
      <c r="N18" s="6">
        <v>2.6041400000000001</v>
      </c>
    </row>
    <row r="19" spans="1:14" x14ac:dyDescent="0.2">
      <c r="A19" t="s">
        <v>169</v>
      </c>
      <c r="B19">
        <v>2</v>
      </c>
      <c r="C19" s="49" t="s">
        <v>24</v>
      </c>
      <c r="D19" s="17">
        <v>9.5686</v>
      </c>
      <c r="E19" s="17">
        <v>10.3553</v>
      </c>
      <c r="F19" s="17">
        <v>10.432</v>
      </c>
      <c r="G19" s="17">
        <v>56.642000000000003</v>
      </c>
      <c r="H19" s="17">
        <v>57.365000000000002</v>
      </c>
      <c r="I19" s="17">
        <v>57.923000000000002</v>
      </c>
      <c r="J19" s="17">
        <v>42.4771</v>
      </c>
      <c r="K19" s="22">
        <v>34.72</v>
      </c>
      <c r="L19" s="6">
        <v>2.1370499999999999</v>
      </c>
      <c r="M19" s="6">
        <v>2.27949</v>
      </c>
      <c r="N19" s="6">
        <v>2.2022400000000002</v>
      </c>
    </row>
    <row r="20" spans="1:14" x14ac:dyDescent="0.2">
      <c r="A20" t="s">
        <v>169</v>
      </c>
      <c r="B20">
        <v>2</v>
      </c>
      <c r="C20" s="49" t="s">
        <v>58</v>
      </c>
      <c r="D20" s="17">
        <v>9.5220000000000002</v>
      </c>
      <c r="E20" s="17">
        <v>10.6394</v>
      </c>
      <c r="F20" s="17">
        <v>10.661099999999999</v>
      </c>
      <c r="G20" s="17">
        <v>52.408000000000001</v>
      </c>
      <c r="H20" s="17">
        <v>52.84</v>
      </c>
      <c r="I20" s="17">
        <v>53.613</v>
      </c>
      <c r="J20" s="17">
        <v>56.74</v>
      </c>
      <c r="K20" s="22">
        <v>17.697800000000001</v>
      </c>
      <c r="L20" s="6">
        <v>2.2266699999999999</v>
      </c>
      <c r="M20" s="6">
        <v>2.71312</v>
      </c>
      <c r="N20" s="6">
        <v>2.7010399999999999</v>
      </c>
    </row>
    <row r="21" spans="1:14" x14ac:dyDescent="0.2">
      <c r="A21" t="s">
        <v>169</v>
      </c>
      <c r="B21">
        <v>2</v>
      </c>
      <c r="C21" s="49" t="s">
        <v>25</v>
      </c>
      <c r="D21" s="17">
        <v>5.5720000000000001</v>
      </c>
      <c r="E21" s="17">
        <v>5.6349999999999998</v>
      </c>
      <c r="F21" s="17">
        <v>6.274</v>
      </c>
      <c r="G21" s="17">
        <v>38.831000000000003</v>
      </c>
      <c r="H21" s="17">
        <v>38.901000000000003</v>
      </c>
      <c r="I21" s="17">
        <v>41.497999999999998</v>
      </c>
      <c r="J21" s="17">
        <v>85.334199999999996</v>
      </c>
      <c r="K21" s="22">
        <v>12.8568</v>
      </c>
      <c r="L21" s="6">
        <v>2.8157299999999998</v>
      </c>
      <c r="M21" s="6">
        <v>2.8057300000000001</v>
      </c>
      <c r="N21" s="6">
        <v>2.7716599999999998</v>
      </c>
    </row>
    <row r="22" spans="1:14" x14ac:dyDescent="0.2">
      <c r="A22" t="s">
        <v>169</v>
      </c>
      <c r="B22">
        <v>2</v>
      </c>
      <c r="C22" s="49" t="s">
        <v>26</v>
      </c>
      <c r="D22" s="17">
        <v>12.227</v>
      </c>
      <c r="E22" s="17">
        <v>12.38</v>
      </c>
      <c r="F22" s="17">
        <v>12.856999999999999</v>
      </c>
      <c r="G22" s="17">
        <v>58.558999999999997</v>
      </c>
      <c r="H22" s="17">
        <v>58.63</v>
      </c>
      <c r="I22" s="17">
        <v>59.094000000000001</v>
      </c>
      <c r="J22" s="17">
        <v>43.261800000000001</v>
      </c>
      <c r="K22" s="22">
        <v>41.22</v>
      </c>
      <c r="L22" s="6">
        <v>2.76715</v>
      </c>
      <c r="M22" s="6">
        <v>2.7037100000000001</v>
      </c>
      <c r="N22" s="6">
        <v>2.7386499999999998</v>
      </c>
    </row>
    <row r="23" spans="1:14" x14ac:dyDescent="0.2">
      <c r="A23" t="s">
        <v>169</v>
      </c>
      <c r="B23">
        <v>2</v>
      </c>
      <c r="C23" s="49" t="s">
        <v>27</v>
      </c>
      <c r="D23" s="17">
        <v>3.6749999999999998</v>
      </c>
      <c r="E23" s="17">
        <v>4.8049999999999997</v>
      </c>
      <c r="F23" s="17">
        <v>5.1059999999999999</v>
      </c>
      <c r="G23" s="17">
        <v>39.783000000000001</v>
      </c>
      <c r="H23" s="17">
        <v>42.805</v>
      </c>
      <c r="I23" s="17">
        <v>43.838000000000001</v>
      </c>
      <c r="J23" s="17">
        <v>29.986999999999998</v>
      </c>
      <c r="K23" s="22">
        <v>29.395700000000001</v>
      </c>
      <c r="L23" s="6">
        <v>1.55307</v>
      </c>
      <c r="M23" s="6">
        <v>1.9381999999999999</v>
      </c>
      <c r="N23" s="6">
        <v>1.94425</v>
      </c>
    </row>
    <row r="24" spans="1:14" x14ac:dyDescent="0.2">
      <c r="A24" t="s">
        <v>169</v>
      </c>
      <c r="B24">
        <v>2</v>
      </c>
      <c r="C24" s="49" t="s">
        <v>28</v>
      </c>
      <c r="D24" s="17">
        <v>12.856</v>
      </c>
      <c r="E24" s="17">
        <v>12.898</v>
      </c>
      <c r="F24" s="17">
        <v>12.92</v>
      </c>
      <c r="G24" s="17">
        <v>63.533000000000001</v>
      </c>
      <c r="H24" s="17">
        <v>63.795999999999999</v>
      </c>
      <c r="I24" s="17">
        <v>63.92</v>
      </c>
      <c r="J24" s="17">
        <v>31.49</v>
      </c>
      <c r="K24" s="22">
        <v>30.52</v>
      </c>
      <c r="L24" s="6">
        <v>2.42822</v>
      </c>
      <c r="M24" s="6">
        <v>2.3850099999999999</v>
      </c>
      <c r="N24" s="6">
        <v>2.1929599999999998</v>
      </c>
    </row>
    <row r="25" spans="1:14" x14ac:dyDescent="0.2">
      <c r="A25" t="s">
        <v>169</v>
      </c>
      <c r="B25">
        <v>2</v>
      </c>
      <c r="C25" s="49" t="s">
        <v>29</v>
      </c>
      <c r="D25" s="17">
        <v>11.884</v>
      </c>
      <c r="E25" s="17">
        <v>11.884499999999999</v>
      </c>
      <c r="F25" s="17">
        <v>12.016</v>
      </c>
      <c r="G25" s="17">
        <v>60.802999999999997</v>
      </c>
      <c r="H25" s="17">
        <v>60.85</v>
      </c>
      <c r="I25" s="17">
        <v>60.86</v>
      </c>
      <c r="J25" s="17">
        <v>68.737499999999997</v>
      </c>
      <c r="K25" s="22">
        <v>27.73</v>
      </c>
      <c r="L25" s="6">
        <v>2.4162300000000001</v>
      </c>
      <c r="M25" s="6">
        <v>2.42353</v>
      </c>
      <c r="N25" s="6">
        <v>2.4621499999999998</v>
      </c>
    </row>
    <row r="26" spans="1:14" x14ac:dyDescent="0.2">
      <c r="A26" t="s">
        <v>169</v>
      </c>
      <c r="B26">
        <v>2</v>
      </c>
      <c r="C26" s="49" t="s">
        <v>30</v>
      </c>
      <c r="D26" s="17">
        <v>2.5169999999999999</v>
      </c>
      <c r="E26" s="17">
        <v>2.8879999999999999</v>
      </c>
      <c r="F26" s="17">
        <v>4.2930000000000001</v>
      </c>
      <c r="G26" s="17">
        <v>31.42</v>
      </c>
      <c r="H26" s="17">
        <v>31.798999999999999</v>
      </c>
      <c r="I26" s="17">
        <v>40.375</v>
      </c>
      <c r="J26" s="17">
        <v>52.363199999999999</v>
      </c>
      <c r="K26" s="22">
        <v>30.84</v>
      </c>
      <c r="L26" s="19">
        <v>2.2505000000000002</v>
      </c>
      <c r="M26" s="19">
        <v>2.7699500000000001</v>
      </c>
      <c r="N26" s="19">
        <v>1.83731</v>
      </c>
    </row>
    <row r="27" spans="1:14" x14ac:dyDescent="0.2">
      <c r="A27" t="s">
        <v>169</v>
      </c>
      <c r="B27">
        <v>2</v>
      </c>
      <c r="C27" s="49" t="s">
        <v>31</v>
      </c>
      <c r="D27" s="17">
        <v>15.06</v>
      </c>
      <c r="E27" s="17">
        <v>15.06</v>
      </c>
      <c r="F27" s="17">
        <v>15.51</v>
      </c>
      <c r="G27" s="17">
        <v>79.622</v>
      </c>
      <c r="H27" s="17">
        <v>79.625</v>
      </c>
      <c r="I27" s="17">
        <v>79.677999999999997</v>
      </c>
      <c r="J27" s="17">
        <v>43.097000000000001</v>
      </c>
      <c r="K27" s="22">
        <v>32.08</v>
      </c>
      <c r="L27" s="6">
        <v>0.35271999999999998</v>
      </c>
      <c r="M27" s="6">
        <v>2.53016</v>
      </c>
      <c r="N27" s="6">
        <v>2.4229699999999998</v>
      </c>
    </row>
    <row r="28" spans="1:14" x14ac:dyDescent="0.2">
      <c r="A28" t="s">
        <v>169</v>
      </c>
      <c r="B28">
        <v>2</v>
      </c>
      <c r="C28" s="49" t="s">
        <v>32</v>
      </c>
      <c r="D28" s="17">
        <v>5.8609999999999998</v>
      </c>
      <c r="E28" s="17">
        <v>5.9370000000000003</v>
      </c>
      <c r="F28" s="17">
        <v>6.0090000000000003</v>
      </c>
      <c r="G28" s="17">
        <v>40.905000000000001</v>
      </c>
      <c r="H28" s="17">
        <v>41.064</v>
      </c>
      <c r="I28" s="17">
        <v>41.374000000000002</v>
      </c>
      <c r="J28" s="17">
        <v>38.518999999999998</v>
      </c>
      <c r="K28" s="22">
        <v>26.984999999999999</v>
      </c>
      <c r="L28" s="6">
        <v>2.6326800000000001</v>
      </c>
      <c r="M28" s="6">
        <v>2.6494300000000002</v>
      </c>
      <c r="N28" s="6">
        <v>2.3893200000000001</v>
      </c>
    </row>
    <row r="29" spans="1:14" ht="16" thickBot="1" x14ac:dyDescent="0.25">
      <c r="A29" t="s">
        <v>169</v>
      </c>
      <c r="B29">
        <v>2</v>
      </c>
      <c r="C29" s="50" t="s">
        <v>33</v>
      </c>
      <c r="D29" s="46">
        <v>16.238</v>
      </c>
      <c r="E29" s="46">
        <v>16.600000000000001</v>
      </c>
      <c r="F29" s="46">
        <v>17.178000000000001</v>
      </c>
      <c r="G29" s="46">
        <v>75.927999999999997</v>
      </c>
      <c r="H29" s="46">
        <v>76.81</v>
      </c>
      <c r="I29" s="46">
        <v>77.447999999999993</v>
      </c>
      <c r="J29" s="46">
        <v>88.99</v>
      </c>
      <c r="K29" s="47">
        <v>11.64</v>
      </c>
      <c r="L29" s="38">
        <v>2.1385700000000001</v>
      </c>
      <c r="M29" s="38">
        <v>2.1379199999999998</v>
      </c>
      <c r="N29" s="38">
        <v>2.1702400000000002</v>
      </c>
    </row>
    <row r="30" spans="1:14" x14ac:dyDescent="0.2">
      <c r="A30" t="s">
        <v>170</v>
      </c>
      <c r="B30">
        <v>3</v>
      </c>
      <c r="C30" s="48" t="s">
        <v>35</v>
      </c>
      <c r="D30" s="30">
        <v>5.6449999999999996</v>
      </c>
      <c r="E30" s="30">
        <v>5.915</v>
      </c>
      <c r="F30" s="18">
        <v>6.1840000000000002</v>
      </c>
      <c r="G30" s="30">
        <v>44.302999999999997</v>
      </c>
      <c r="H30" s="30">
        <v>44.985999999999997</v>
      </c>
      <c r="I30" s="30">
        <v>46.576999999999998</v>
      </c>
      <c r="J30" s="30">
        <v>21.72</v>
      </c>
      <c r="K30" s="30">
        <v>21.613</v>
      </c>
      <c r="L30" s="32">
        <v>17.373000000000001</v>
      </c>
      <c r="M30" s="32">
        <v>17.582000000000001</v>
      </c>
      <c r="N30" s="32">
        <v>17.588000000000001</v>
      </c>
    </row>
    <row r="31" spans="1:14" x14ac:dyDescent="0.2">
      <c r="A31" t="s">
        <v>170</v>
      </c>
      <c r="B31">
        <v>3</v>
      </c>
      <c r="C31" s="49" t="s">
        <v>36</v>
      </c>
      <c r="D31" s="17">
        <v>7.56</v>
      </c>
      <c r="E31" s="17">
        <v>7.9</v>
      </c>
      <c r="F31" s="17">
        <v>8.7799999999999994</v>
      </c>
      <c r="G31" s="17">
        <v>47.45</v>
      </c>
      <c r="H31" s="17">
        <v>48.85</v>
      </c>
      <c r="I31" s="17">
        <v>49.286000000000001</v>
      </c>
      <c r="J31" s="17">
        <v>28.986499999999999</v>
      </c>
      <c r="K31" s="22">
        <v>27.66</v>
      </c>
      <c r="L31" s="19">
        <v>3.1745899999999998</v>
      </c>
      <c r="M31" s="19">
        <v>2.34185</v>
      </c>
      <c r="N31" s="19">
        <v>2.2244100000000002</v>
      </c>
    </row>
    <row r="32" spans="1:14" x14ac:dyDescent="0.2">
      <c r="A32" t="s">
        <v>170</v>
      </c>
      <c r="B32">
        <v>3</v>
      </c>
      <c r="C32" s="49" t="s">
        <v>37</v>
      </c>
      <c r="D32" s="17">
        <v>7.3079999999999998</v>
      </c>
      <c r="E32" s="17">
        <v>7.3209999999999997</v>
      </c>
      <c r="F32" s="17">
        <v>8.109</v>
      </c>
      <c r="G32" s="17">
        <v>48.774000000000001</v>
      </c>
      <c r="H32" s="17">
        <v>48.792999999999999</v>
      </c>
      <c r="I32" s="17">
        <v>52.281999999999996</v>
      </c>
      <c r="J32" s="17">
        <v>70.794799999999995</v>
      </c>
      <c r="K32" s="22">
        <v>48.42</v>
      </c>
      <c r="L32" s="6">
        <v>2.5680700000000001</v>
      </c>
      <c r="M32" s="6">
        <v>2.6637</v>
      </c>
      <c r="N32" s="6">
        <v>2.73543</v>
      </c>
    </row>
    <row r="33" spans="1:14" x14ac:dyDescent="0.2">
      <c r="A33" t="s">
        <v>170</v>
      </c>
      <c r="B33">
        <v>3</v>
      </c>
      <c r="C33" s="49" t="s">
        <v>38</v>
      </c>
      <c r="D33" s="17">
        <v>7.32</v>
      </c>
      <c r="E33" s="17">
        <v>7.43</v>
      </c>
      <c r="F33" s="17">
        <v>7.4390000000000001</v>
      </c>
      <c r="G33" s="17">
        <v>43.69</v>
      </c>
      <c r="H33" s="17">
        <v>46.13</v>
      </c>
      <c r="I33" s="17">
        <v>46.832000000000001</v>
      </c>
      <c r="J33" s="17">
        <v>34.587800000000001</v>
      </c>
      <c r="K33" s="22">
        <v>33.39</v>
      </c>
      <c r="L33" s="6">
        <v>1.7011799999999999</v>
      </c>
      <c r="M33" s="6">
        <v>2.70533</v>
      </c>
      <c r="N33" s="6">
        <v>2.70696</v>
      </c>
    </row>
    <row r="34" spans="1:14" x14ac:dyDescent="0.2">
      <c r="A34" t="s">
        <v>170</v>
      </c>
      <c r="B34">
        <v>3</v>
      </c>
      <c r="C34" s="49" t="s">
        <v>39</v>
      </c>
      <c r="D34" s="17">
        <v>10.061999999999999</v>
      </c>
      <c r="E34" s="17">
        <v>10.843</v>
      </c>
      <c r="F34" s="17">
        <v>10.852</v>
      </c>
      <c r="G34" s="17">
        <v>62.039000000000001</v>
      </c>
      <c r="H34" s="17">
        <v>63.865000000000002</v>
      </c>
      <c r="I34" s="17">
        <v>64.222999999999999</v>
      </c>
      <c r="J34" s="17">
        <v>50.591900000000003</v>
      </c>
      <c r="K34" s="22">
        <v>16.852900000000002</v>
      </c>
      <c r="L34" s="19">
        <v>1.831</v>
      </c>
      <c r="M34" s="19">
        <v>1.9795</v>
      </c>
      <c r="N34" s="19">
        <v>1.9767999999999999</v>
      </c>
    </row>
    <row r="35" spans="1:14" x14ac:dyDescent="0.2">
      <c r="A35" t="s">
        <v>170</v>
      </c>
      <c r="B35">
        <v>3</v>
      </c>
      <c r="C35" s="49" t="s">
        <v>40</v>
      </c>
      <c r="D35" s="17">
        <v>4.7640000000000002</v>
      </c>
      <c r="E35" s="17">
        <v>5.2830000000000004</v>
      </c>
      <c r="F35" s="17">
        <v>5.3609999999999998</v>
      </c>
      <c r="G35" s="17">
        <v>34.548000000000002</v>
      </c>
      <c r="H35" s="17">
        <v>40.872</v>
      </c>
      <c r="I35" s="17">
        <v>40.872999999999998</v>
      </c>
      <c r="J35" s="17">
        <v>77.792900000000003</v>
      </c>
      <c r="K35" s="22">
        <v>34.079000000000001</v>
      </c>
      <c r="L35" s="19">
        <v>2.8100100000000001</v>
      </c>
      <c r="M35" s="19">
        <v>2.9256600000000001</v>
      </c>
      <c r="N35" s="19">
        <v>2.8156300000000001</v>
      </c>
    </row>
    <row r="36" spans="1:14" x14ac:dyDescent="0.2">
      <c r="A36" t="s">
        <v>170</v>
      </c>
      <c r="B36">
        <v>3</v>
      </c>
      <c r="C36" s="49" t="s">
        <v>42</v>
      </c>
      <c r="D36" s="17">
        <v>5.62</v>
      </c>
      <c r="E36" s="17">
        <v>6.16</v>
      </c>
      <c r="F36" s="17">
        <v>6.1989999999999998</v>
      </c>
      <c r="G36" s="17">
        <v>40.31</v>
      </c>
      <c r="H36" s="17">
        <v>42.49</v>
      </c>
      <c r="I36" s="17">
        <v>42.576000000000001</v>
      </c>
      <c r="J36" s="17">
        <v>61.792999999999999</v>
      </c>
      <c r="K36" s="22">
        <v>55.61</v>
      </c>
      <c r="L36" s="6">
        <v>2.5775000000000001</v>
      </c>
      <c r="M36" s="6">
        <v>2.5969600000000002</v>
      </c>
      <c r="N36" s="6">
        <v>2.4879500000000001</v>
      </c>
    </row>
    <row r="37" spans="1:14" x14ac:dyDescent="0.2">
      <c r="A37" t="s">
        <v>170</v>
      </c>
      <c r="B37">
        <v>3</v>
      </c>
      <c r="C37" s="49" t="s">
        <v>43</v>
      </c>
      <c r="D37" s="17">
        <v>7.6790000000000003</v>
      </c>
      <c r="E37" s="17">
        <v>7.758</v>
      </c>
      <c r="F37" s="17">
        <v>7.875</v>
      </c>
      <c r="G37" s="17">
        <v>46.627000000000002</v>
      </c>
      <c r="H37" s="17">
        <v>46.652999999999999</v>
      </c>
      <c r="I37" s="17">
        <v>46.872</v>
      </c>
      <c r="J37" s="17">
        <v>30.1675</v>
      </c>
      <c r="K37" s="22">
        <v>27.501100000000001</v>
      </c>
      <c r="L37" s="6">
        <v>2.8611399999999998</v>
      </c>
      <c r="M37" s="6">
        <v>2.8873700000000002</v>
      </c>
      <c r="N37" s="6">
        <v>2.9094799999999998</v>
      </c>
    </row>
    <row r="38" spans="1:14" x14ac:dyDescent="0.2">
      <c r="A38" t="s">
        <v>170</v>
      </c>
      <c r="B38">
        <v>3</v>
      </c>
      <c r="C38" s="49" t="s">
        <v>44</v>
      </c>
      <c r="D38" s="17">
        <v>12.727</v>
      </c>
      <c r="E38" s="17">
        <v>12.923</v>
      </c>
      <c r="F38" s="17">
        <v>12.95</v>
      </c>
      <c r="G38" s="17">
        <v>70.891999999999996</v>
      </c>
      <c r="H38" s="17">
        <v>70.900000000000006</v>
      </c>
      <c r="I38" s="17">
        <v>70.95</v>
      </c>
      <c r="J38" s="17">
        <v>65.515000000000001</v>
      </c>
      <c r="K38" s="22">
        <v>55.86</v>
      </c>
      <c r="L38" s="6">
        <v>1.92635</v>
      </c>
      <c r="M38" s="6">
        <v>1.9500900000000001</v>
      </c>
      <c r="N38" s="6">
        <v>1.9514199999999999</v>
      </c>
    </row>
    <row r="39" spans="1:14" x14ac:dyDescent="0.2">
      <c r="A39" t="s">
        <v>170</v>
      </c>
      <c r="B39">
        <v>3</v>
      </c>
      <c r="C39" s="51" t="s">
        <v>45</v>
      </c>
      <c r="D39" s="17">
        <v>13.257</v>
      </c>
      <c r="E39" s="17">
        <v>13.393000000000001</v>
      </c>
      <c r="F39" s="17">
        <v>13.548999999999999</v>
      </c>
      <c r="G39" s="17">
        <v>64.412999999999997</v>
      </c>
      <c r="H39" s="17">
        <v>65.536000000000001</v>
      </c>
      <c r="I39" s="17">
        <v>65.576999999999998</v>
      </c>
      <c r="J39" s="17">
        <v>90.84</v>
      </c>
      <c r="K39" s="22">
        <v>41.576999999999998</v>
      </c>
      <c r="L39" s="6">
        <v>2.6344599999999998</v>
      </c>
      <c r="M39" s="6">
        <v>2.5098400000000001</v>
      </c>
      <c r="N39" s="6">
        <v>2.6474600000000001</v>
      </c>
    </row>
    <row r="40" spans="1:14" x14ac:dyDescent="0.2">
      <c r="A40" t="s">
        <v>170</v>
      </c>
      <c r="B40">
        <v>3</v>
      </c>
      <c r="C40" s="51" t="s">
        <v>46</v>
      </c>
      <c r="D40" s="17">
        <v>10.36</v>
      </c>
      <c r="E40" s="17">
        <v>11.097</v>
      </c>
      <c r="F40" s="17">
        <v>11.260999999999999</v>
      </c>
      <c r="G40" s="17">
        <v>63.884999999999998</v>
      </c>
      <c r="H40" s="17">
        <v>66.501999999999995</v>
      </c>
      <c r="I40" s="17">
        <v>66.957999999999998</v>
      </c>
      <c r="J40" s="17">
        <v>85.049000000000007</v>
      </c>
      <c r="K40" s="22">
        <v>85.05</v>
      </c>
      <c r="L40" s="6">
        <v>2.1356299999999999</v>
      </c>
      <c r="M40" s="6">
        <v>2.1644899999999998</v>
      </c>
      <c r="N40" s="6">
        <v>2.16906</v>
      </c>
    </row>
    <row r="41" spans="1:14" ht="16" thickBot="1" x14ac:dyDescent="0.25">
      <c r="A41" t="s">
        <v>170</v>
      </c>
      <c r="B41">
        <v>3</v>
      </c>
      <c r="C41" s="52" t="s">
        <v>47</v>
      </c>
      <c r="D41" s="46">
        <v>17.373000000000001</v>
      </c>
      <c r="E41" s="46">
        <v>17.582000000000001</v>
      </c>
      <c r="F41" s="46">
        <v>17.588000000000001</v>
      </c>
      <c r="G41" s="46">
        <v>75.543999999999997</v>
      </c>
      <c r="H41" s="46">
        <v>77.171999999999997</v>
      </c>
      <c r="I41" s="46">
        <v>77.623000000000005</v>
      </c>
      <c r="J41" s="46">
        <v>55.1143</v>
      </c>
      <c r="K41" s="47">
        <v>56.686</v>
      </c>
      <c r="L41" s="38">
        <v>2.2704200000000001</v>
      </c>
      <c r="M41" s="38">
        <v>2.2799999999999998</v>
      </c>
      <c r="N41" s="38">
        <v>2.2519999999999998</v>
      </c>
    </row>
    <row r="42" spans="1:14" x14ac:dyDescent="0.2">
      <c r="A42" t="s">
        <v>171</v>
      </c>
      <c r="B42">
        <v>4</v>
      </c>
      <c r="C42" s="48" t="s">
        <v>49</v>
      </c>
      <c r="D42" s="17">
        <v>6.5570000000000004</v>
      </c>
      <c r="E42" s="17">
        <v>6.59</v>
      </c>
      <c r="F42" s="17"/>
      <c r="G42" s="17">
        <v>42.625</v>
      </c>
      <c r="H42" s="17">
        <v>42.631</v>
      </c>
      <c r="I42" s="17"/>
      <c r="J42" s="17">
        <v>47.395000000000003</v>
      </c>
      <c r="K42" s="17"/>
      <c r="L42" s="26">
        <v>2.6703899999999998</v>
      </c>
      <c r="M42" s="27">
        <v>2.7452000000000001</v>
      </c>
      <c r="N42" s="19"/>
    </row>
    <row r="43" spans="1:14" x14ac:dyDescent="0.2">
      <c r="A43" t="s">
        <v>171</v>
      </c>
      <c r="B43">
        <v>4</v>
      </c>
      <c r="C43" s="49" t="s">
        <v>50</v>
      </c>
      <c r="D43" s="17">
        <v>3.91</v>
      </c>
      <c r="E43" s="17">
        <v>4.3579999999999997</v>
      </c>
      <c r="F43" s="17"/>
      <c r="G43" s="17">
        <v>32.072000000000003</v>
      </c>
      <c r="H43" s="17">
        <v>33.204000000000001</v>
      </c>
      <c r="I43" s="17"/>
      <c r="J43" s="17">
        <v>54.3399</v>
      </c>
      <c r="K43" s="17"/>
      <c r="L43" s="26">
        <v>2.8166799999999999</v>
      </c>
      <c r="M43" s="27">
        <v>2.7876799999999999</v>
      </c>
      <c r="N43" s="19"/>
    </row>
    <row r="44" spans="1:14" x14ac:dyDescent="0.2">
      <c r="A44" t="s">
        <v>171</v>
      </c>
      <c r="B44">
        <v>4</v>
      </c>
      <c r="C44" s="49" t="s">
        <v>51</v>
      </c>
      <c r="D44" s="17">
        <v>5.2110000000000003</v>
      </c>
      <c r="E44" s="17">
        <v>5.4660000000000002</v>
      </c>
      <c r="F44" s="17"/>
      <c r="G44" s="17">
        <v>40.380000000000003</v>
      </c>
      <c r="H44" s="17">
        <v>41.978999999999999</v>
      </c>
      <c r="I44" s="17"/>
      <c r="J44" s="17">
        <v>65.3416</v>
      </c>
      <c r="K44" s="17"/>
      <c r="L44" s="24">
        <v>2.3430800000000001</v>
      </c>
      <c r="M44" s="25">
        <v>2.40924</v>
      </c>
      <c r="N44" s="19"/>
    </row>
    <row r="45" spans="1:14" x14ac:dyDescent="0.2">
      <c r="A45" t="s">
        <v>171</v>
      </c>
      <c r="B45">
        <v>4</v>
      </c>
      <c r="C45" s="49" t="s">
        <v>52</v>
      </c>
      <c r="D45" s="17">
        <v>14.315</v>
      </c>
      <c r="E45" s="17">
        <v>14.565</v>
      </c>
      <c r="F45" s="17"/>
      <c r="G45" s="17">
        <v>67.451999999999998</v>
      </c>
      <c r="H45" s="17">
        <v>67.498000000000005</v>
      </c>
      <c r="I45" s="17"/>
      <c r="J45" s="17">
        <v>38.759300000000003</v>
      </c>
      <c r="K45" s="17"/>
      <c r="L45" s="24">
        <v>2.46766</v>
      </c>
      <c r="M45" s="25">
        <v>2.5207899999999999</v>
      </c>
      <c r="N45" s="19"/>
    </row>
    <row r="46" spans="1:14" x14ac:dyDescent="0.2">
      <c r="A46" t="s">
        <v>171</v>
      </c>
      <c r="B46">
        <v>4</v>
      </c>
      <c r="C46" s="49" t="s">
        <v>53</v>
      </c>
      <c r="D46" s="17">
        <v>11.396000000000001</v>
      </c>
      <c r="E46" s="17">
        <v>11.932</v>
      </c>
      <c r="F46" s="17"/>
      <c r="G46" s="17">
        <v>62.09</v>
      </c>
      <c r="H46" s="17">
        <v>63.087000000000003</v>
      </c>
      <c r="I46" s="17"/>
      <c r="J46" s="17">
        <v>25.223099999999999</v>
      </c>
      <c r="K46" s="17"/>
      <c r="L46" s="26">
        <v>1.5096499999999999</v>
      </c>
      <c r="M46" s="27">
        <v>1.77284</v>
      </c>
      <c r="N46" s="19"/>
    </row>
    <row r="47" spans="1:14" x14ac:dyDescent="0.2">
      <c r="A47" t="s">
        <v>171</v>
      </c>
      <c r="B47">
        <v>4</v>
      </c>
      <c r="C47" s="49" t="s">
        <v>54</v>
      </c>
      <c r="D47" s="17">
        <v>17.742999999999999</v>
      </c>
      <c r="E47" s="17">
        <v>18.188300000000002</v>
      </c>
      <c r="F47" s="17"/>
      <c r="G47" s="17">
        <v>75.269000000000005</v>
      </c>
      <c r="H47" s="17">
        <v>75.974999999999994</v>
      </c>
      <c r="I47" s="17"/>
      <c r="J47" s="17">
        <v>33.5595</v>
      </c>
      <c r="K47" s="17"/>
      <c r="L47" s="24">
        <v>2.58385</v>
      </c>
      <c r="M47" s="25">
        <v>2.6122800000000002</v>
      </c>
      <c r="N47" s="19"/>
    </row>
    <row r="48" spans="1:14" x14ac:dyDescent="0.2">
      <c r="A48" t="s">
        <v>171</v>
      </c>
      <c r="B48">
        <v>4</v>
      </c>
      <c r="C48" s="49" t="s">
        <v>55</v>
      </c>
      <c r="D48" s="17">
        <v>17.742999999999999</v>
      </c>
      <c r="E48" s="17">
        <v>18.188300000000002</v>
      </c>
      <c r="F48" s="17"/>
      <c r="G48" s="17">
        <v>75.269000000000005</v>
      </c>
      <c r="H48" s="17">
        <v>75.974999999999994</v>
      </c>
      <c r="I48" s="17"/>
      <c r="J48" s="17">
        <v>33.5595</v>
      </c>
      <c r="K48" s="17"/>
      <c r="L48" s="24">
        <v>2.6669900000000002</v>
      </c>
      <c r="M48" s="25">
        <v>2.6665800000000002</v>
      </c>
      <c r="N48" s="19"/>
    </row>
    <row r="49" spans="1:14" x14ac:dyDescent="0.2">
      <c r="A49" t="s">
        <v>171</v>
      </c>
      <c r="B49">
        <v>4</v>
      </c>
      <c r="C49" s="49" t="s">
        <v>56</v>
      </c>
      <c r="D49" s="17">
        <v>9.8740000000000006</v>
      </c>
      <c r="E49" s="17">
        <v>10.215</v>
      </c>
      <c r="F49" s="17"/>
      <c r="G49" s="17">
        <v>56.264000000000003</v>
      </c>
      <c r="H49" s="17">
        <v>57.417000000000002</v>
      </c>
      <c r="I49" s="17"/>
      <c r="J49" s="17">
        <v>27.667999999999999</v>
      </c>
      <c r="K49" s="17"/>
      <c r="L49" s="26">
        <v>2.6398799999999998</v>
      </c>
      <c r="M49" s="27">
        <v>1.92096</v>
      </c>
      <c r="N49" s="19"/>
    </row>
    <row r="50" spans="1:14" x14ac:dyDescent="0.2">
      <c r="A50" t="s">
        <v>171</v>
      </c>
      <c r="B50">
        <v>4</v>
      </c>
      <c r="C50" s="49" t="s">
        <v>57</v>
      </c>
      <c r="D50" s="17">
        <v>8.33</v>
      </c>
      <c r="E50" s="17">
        <v>8.3529999999999998</v>
      </c>
      <c r="F50" s="17"/>
      <c r="G50" s="17">
        <v>46.228999999999999</v>
      </c>
      <c r="H50" s="17">
        <v>46.280999999999999</v>
      </c>
      <c r="I50" s="17"/>
      <c r="J50" s="17">
        <v>40.1096</v>
      </c>
      <c r="K50" s="17"/>
      <c r="L50" s="26">
        <v>2.6982200000000001</v>
      </c>
      <c r="M50" s="27">
        <v>2.7068500000000002</v>
      </c>
      <c r="N50" s="19"/>
    </row>
    <row r="51" spans="1:14" x14ac:dyDescent="0.2">
      <c r="A51" t="s">
        <v>171</v>
      </c>
      <c r="B51">
        <v>4</v>
      </c>
      <c r="C51" s="49" t="s">
        <v>61</v>
      </c>
      <c r="D51" s="17">
        <v>11.303000000000001</v>
      </c>
      <c r="E51" s="17">
        <v>11.606</v>
      </c>
      <c r="F51" s="17"/>
      <c r="G51" s="17">
        <v>72.409000000000006</v>
      </c>
      <c r="H51" s="17">
        <v>73.183000000000007</v>
      </c>
      <c r="I51" s="17"/>
      <c r="J51" s="17">
        <v>55.216999999999999</v>
      </c>
      <c r="K51" s="17"/>
      <c r="L51" s="26">
        <v>1.6242799999999999</v>
      </c>
      <c r="M51" s="27">
        <v>1.6417299999999999</v>
      </c>
      <c r="N51" s="19"/>
    </row>
    <row r="52" spans="1:14" x14ac:dyDescent="0.2">
      <c r="A52" t="s">
        <v>171</v>
      </c>
      <c r="B52">
        <v>4</v>
      </c>
      <c r="C52" s="49" t="s">
        <v>59</v>
      </c>
      <c r="D52" s="17">
        <v>17.962</v>
      </c>
      <c r="E52" s="17">
        <v>18.175999999999998</v>
      </c>
      <c r="F52" s="17"/>
      <c r="G52" s="17">
        <v>90.83</v>
      </c>
      <c r="H52" s="17">
        <v>91.483000000000004</v>
      </c>
      <c r="I52" s="17"/>
      <c r="J52" s="17">
        <v>46.777000000000001</v>
      </c>
      <c r="K52" s="17"/>
      <c r="L52" s="26">
        <v>1.65144</v>
      </c>
      <c r="M52" s="27">
        <v>1.6502699999999999</v>
      </c>
      <c r="N52" s="19"/>
    </row>
    <row r="53" spans="1:14" x14ac:dyDescent="0.2">
      <c r="A53" t="s">
        <v>171</v>
      </c>
      <c r="B53">
        <v>4</v>
      </c>
      <c r="C53" s="49" t="s">
        <v>60</v>
      </c>
      <c r="D53" s="17">
        <v>6.7401299999999997</v>
      </c>
      <c r="E53" s="17">
        <v>6.76</v>
      </c>
      <c r="F53" s="17"/>
      <c r="G53" s="17">
        <v>53.68</v>
      </c>
      <c r="H53" s="17">
        <v>53.87</v>
      </c>
      <c r="I53" s="17"/>
      <c r="J53" s="17">
        <v>48.72</v>
      </c>
      <c r="K53" s="17"/>
      <c r="L53" s="26">
        <v>1.88565</v>
      </c>
      <c r="M53" s="27">
        <v>2.4542099999999998</v>
      </c>
      <c r="N53" s="19"/>
    </row>
    <row r="54" spans="1:14" ht="16" thickBot="1" x14ac:dyDescent="0.25">
      <c r="A54" t="s">
        <v>171</v>
      </c>
      <c r="B54">
        <v>4</v>
      </c>
      <c r="C54" s="50" t="s">
        <v>41</v>
      </c>
      <c r="D54" s="46">
        <v>13.36</v>
      </c>
      <c r="E54" s="46">
        <v>13.362</v>
      </c>
      <c r="F54" s="46"/>
      <c r="G54" s="46">
        <v>65.418999999999997</v>
      </c>
      <c r="H54" s="46">
        <v>65.495000000000005</v>
      </c>
      <c r="I54" s="46"/>
      <c r="J54" s="46">
        <v>63.55</v>
      </c>
      <c r="K54" s="46"/>
      <c r="L54" s="28">
        <v>2.4351500000000001</v>
      </c>
      <c r="M54" s="29">
        <v>2.4354300000000002</v>
      </c>
      <c r="N54" s="2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EBB58-7FE4-F84F-941E-DA72514DDD4C}">
  <dimension ref="A1:O54"/>
  <sheetViews>
    <sheetView topLeftCell="I1" zoomScale="110" zoomScaleNormal="110" workbookViewId="0">
      <selection activeCell="O1" sqref="O1:O13"/>
    </sheetView>
  </sheetViews>
  <sheetFormatPr baseColWidth="10" defaultColWidth="9.1640625" defaultRowHeight="15" x14ac:dyDescent="0.2"/>
  <cols>
    <col min="3" max="3" width="11" customWidth="1"/>
    <col min="4" max="4" width="19.5" customWidth="1"/>
    <col min="5" max="5" width="22" customWidth="1"/>
    <col min="6" max="6" width="20.83203125" customWidth="1"/>
    <col min="7" max="7" width="21.5" customWidth="1"/>
    <col min="8" max="8" width="23.33203125" customWidth="1"/>
    <col min="9" max="9" width="22.1640625" customWidth="1"/>
    <col min="10" max="10" width="18" customWidth="1"/>
    <col min="11" max="12" width="19.1640625" customWidth="1"/>
    <col min="13" max="13" width="19.83203125" customWidth="1"/>
  </cols>
  <sheetData>
    <row r="1" spans="1:15" ht="15" customHeight="1" thickBot="1" x14ac:dyDescent="0.25">
      <c r="A1" t="s">
        <v>166</v>
      </c>
      <c r="B1" t="s">
        <v>167</v>
      </c>
      <c r="C1" s="134" t="s">
        <v>115</v>
      </c>
      <c r="D1" s="135" t="s">
        <v>96</v>
      </c>
      <c r="E1" s="135" t="s">
        <v>150</v>
      </c>
      <c r="F1" s="136" t="s">
        <v>151</v>
      </c>
      <c r="G1" s="137" t="s">
        <v>97</v>
      </c>
      <c r="H1" s="135" t="s">
        <v>152</v>
      </c>
      <c r="I1" s="136" t="s">
        <v>153</v>
      </c>
      <c r="J1" s="138" t="s">
        <v>98</v>
      </c>
      <c r="K1" s="133" t="s">
        <v>118</v>
      </c>
      <c r="L1" s="133" t="s">
        <v>99</v>
      </c>
      <c r="M1" s="133" t="s">
        <v>119</v>
      </c>
      <c r="O1" s="305" t="s">
        <v>193</v>
      </c>
    </row>
    <row r="2" spans="1:15" x14ac:dyDescent="0.2">
      <c r="A2" t="s">
        <v>168</v>
      </c>
      <c r="B2">
        <v>1</v>
      </c>
      <c r="C2" s="91" t="s">
        <v>6</v>
      </c>
      <c r="D2" s="30">
        <v>0.45600000000000002</v>
      </c>
      <c r="E2" s="30">
        <v>0.56799999999999995</v>
      </c>
      <c r="F2" s="90">
        <v>0.65500000000000003</v>
      </c>
      <c r="G2" s="79">
        <v>7.25</v>
      </c>
      <c r="H2" s="19">
        <v>7.7320000000000002</v>
      </c>
      <c r="I2" s="75">
        <v>8.1660000000000004</v>
      </c>
      <c r="J2" s="81">
        <f>100-K2</f>
        <v>77.456150000000008</v>
      </c>
      <c r="K2" s="82">
        <v>22.543849999999999</v>
      </c>
      <c r="L2" s="82">
        <f>100-M2</f>
        <v>77.67</v>
      </c>
      <c r="M2" s="83">
        <v>22.33</v>
      </c>
      <c r="O2" s="63" t="s">
        <v>100</v>
      </c>
    </row>
    <row r="3" spans="1:15" x14ac:dyDescent="0.2">
      <c r="A3" t="s">
        <v>168</v>
      </c>
      <c r="B3">
        <v>1</v>
      </c>
      <c r="C3" s="74" t="s">
        <v>7</v>
      </c>
      <c r="D3" s="19">
        <v>0.52400000000000002</v>
      </c>
      <c r="E3" s="19">
        <v>0.56299999999999994</v>
      </c>
      <c r="F3" s="75">
        <v>0.70099999999999996</v>
      </c>
      <c r="G3" s="79">
        <v>7.601</v>
      </c>
      <c r="H3" s="19">
        <v>8.0139999999999993</v>
      </c>
      <c r="I3" s="75">
        <v>8.5760000000000005</v>
      </c>
      <c r="J3" s="79">
        <f t="shared" ref="J3:J15" si="0">100-K3</f>
        <v>73.494100000000003</v>
      </c>
      <c r="K3" s="19">
        <v>26.5059</v>
      </c>
      <c r="L3" s="19">
        <f t="shared" ref="L3:L15" si="1">100-M3</f>
        <v>74.19</v>
      </c>
      <c r="M3" s="75">
        <v>25.81</v>
      </c>
      <c r="O3" s="63" t="s">
        <v>69</v>
      </c>
    </row>
    <row r="4" spans="1:15" x14ac:dyDescent="0.2">
      <c r="A4" t="s">
        <v>168</v>
      </c>
      <c r="B4">
        <v>1</v>
      </c>
      <c r="C4" s="74" t="s">
        <v>8</v>
      </c>
      <c r="D4" s="19">
        <v>1.5049999999999999</v>
      </c>
      <c r="E4" s="19">
        <v>1.609</v>
      </c>
      <c r="F4" s="75">
        <v>1.8680000000000001</v>
      </c>
      <c r="G4" s="79">
        <v>15.468999999999999</v>
      </c>
      <c r="H4" s="19">
        <v>16.123000000000001</v>
      </c>
      <c r="I4" s="75">
        <v>16.491</v>
      </c>
      <c r="J4" s="79">
        <f t="shared" si="0"/>
        <v>51.299399999999999</v>
      </c>
      <c r="K4" s="19">
        <v>48.700600000000001</v>
      </c>
      <c r="L4" s="19">
        <f t="shared" si="1"/>
        <v>77.688199999999995</v>
      </c>
      <c r="M4" s="75">
        <v>22.311800000000002</v>
      </c>
      <c r="O4" s="64" t="s">
        <v>122</v>
      </c>
    </row>
    <row r="5" spans="1:15" x14ac:dyDescent="0.2">
      <c r="A5" t="s">
        <v>168</v>
      </c>
      <c r="B5">
        <v>1</v>
      </c>
      <c r="C5" s="74" t="s">
        <v>9</v>
      </c>
      <c r="D5" s="19">
        <v>1.4410000000000001</v>
      </c>
      <c r="E5" s="19">
        <v>1.522</v>
      </c>
      <c r="F5" s="75">
        <v>1.5580000000000001</v>
      </c>
      <c r="G5" s="79">
        <v>13.545</v>
      </c>
      <c r="H5" s="19">
        <v>14.009</v>
      </c>
      <c r="I5" s="75">
        <v>14.398</v>
      </c>
      <c r="J5" s="79">
        <f t="shared" si="0"/>
        <v>88.36</v>
      </c>
      <c r="K5" s="19">
        <v>11.64</v>
      </c>
      <c r="L5" s="19">
        <f t="shared" si="1"/>
        <v>90.76</v>
      </c>
      <c r="M5" s="75">
        <v>9.24</v>
      </c>
      <c r="O5" s="64" t="s">
        <v>121</v>
      </c>
    </row>
    <row r="6" spans="1:15" x14ac:dyDescent="0.2">
      <c r="A6" t="s">
        <v>168</v>
      </c>
      <c r="B6">
        <v>1</v>
      </c>
      <c r="C6" s="74" t="s">
        <v>10</v>
      </c>
      <c r="D6" s="19">
        <v>1.4039999999999999</v>
      </c>
      <c r="E6" s="19">
        <v>1.5589999999999999</v>
      </c>
      <c r="F6" s="75">
        <v>1.583</v>
      </c>
      <c r="G6" s="79">
        <v>13.417999999999999</v>
      </c>
      <c r="H6" s="19">
        <v>13.997999999999999</v>
      </c>
      <c r="I6" s="75">
        <v>14.058</v>
      </c>
      <c r="J6" s="79">
        <f t="shared" si="0"/>
        <v>89.390900000000002</v>
      </c>
      <c r="K6" s="19">
        <v>10.6091</v>
      </c>
      <c r="L6" s="19">
        <f t="shared" si="1"/>
        <v>90.61</v>
      </c>
      <c r="M6" s="75">
        <v>9.39</v>
      </c>
      <c r="O6" s="64" t="s">
        <v>114</v>
      </c>
    </row>
    <row r="7" spans="1:15" x14ac:dyDescent="0.2">
      <c r="A7" t="s">
        <v>168</v>
      </c>
      <c r="B7">
        <v>1</v>
      </c>
      <c r="C7" s="74" t="s">
        <v>11</v>
      </c>
      <c r="D7" s="19">
        <v>0.88</v>
      </c>
      <c r="E7" s="19">
        <v>0.97399999999999998</v>
      </c>
      <c r="F7" s="75">
        <v>1.0129999999999999</v>
      </c>
      <c r="G7" s="79">
        <v>9.5679999999999996</v>
      </c>
      <c r="H7" s="19">
        <v>10.157</v>
      </c>
      <c r="I7" s="75">
        <v>10.442</v>
      </c>
      <c r="J7" s="79">
        <f t="shared" si="0"/>
        <v>69.916799999999995</v>
      </c>
      <c r="K7" s="19">
        <v>30.083200000000001</v>
      </c>
      <c r="L7" s="19">
        <f t="shared" si="1"/>
        <v>70.52</v>
      </c>
      <c r="M7" s="75">
        <v>29.48</v>
      </c>
      <c r="O7" s="64"/>
    </row>
    <row r="8" spans="1:15" x14ac:dyDescent="0.2">
      <c r="A8" t="s">
        <v>168</v>
      </c>
      <c r="B8">
        <v>1</v>
      </c>
      <c r="C8" s="74" t="s">
        <v>12</v>
      </c>
      <c r="D8" s="19">
        <v>1.6220000000000001</v>
      </c>
      <c r="E8" s="19">
        <v>1.657</v>
      </c>
      <c r="F8" s="75">
        <v>1.746</v>
      </c>
      <c r="G8" s="79">
        <v>13.53</v>
      </c>
      <c r="H8" s="19">
        <v>13.673</v>
      </c>
      <c r="I8" s="75">
        <v>13.724</v>
      </c>
      <c r="J8" s="79">
        <f t="shared" si="0"/>
        <v>17.755899999999997</v>
      </c>
      <c r="K8" s="19">
        <v>82.244100000000003</v>
      </c>
      <c r="L8" s="19">
        <f t="shared" si="1"/>
        <v>19.769999999999996</v>
      </c>
      <c r="M8" s="75">
        <v>80.23</v>
      </c>
      <c r="O8" s="64"/>
    </row>
    <row r="9" spans="1:15" x14ac:dyDescent="0.2">
      <c r="A9" t="s">
        <v>168</v>
      </c>
      <c r="B9">
        <v>1</v>
      </c>
      <c r="C9" s="74" t="s">
        <v>13</v>
      </c>
      <c r="D9" s="19">
        <v>0.71799999999999997</v>
      </c>
      <c r="E9" s="19">
        <v>0.89100000000000001</v>
      </c>
      <c r="F9" s="75">
        <v>0.99</v>
      </c>
      <c r="G9" s="79">
        <v>9.75</v>
      </c>
      <c r="H9" s="19">
        <v>10.635</v>
      </c>
      <c r="I9" s="75">
        <v>11.44</v>
      </c>
      <c r="J9" s="79">
        <f t="shared" si="0"/>
        <v>62.084000000000003</v>
      </c>
      <c r="K9" s="19">
        <v>37.915999999999997</v>
      </c>
      <c r="L9" s="19">
        <f t="shared" si="1"/>
        <v>76.11</v>
      </c>
      <c r="M9" s="75">
        <v>23.89</v>
      </c>
      <c r="O9" s="63"/>
    </row>
    <row r="10" spans="1:15" x14ac:dyDescent="0.2">
      <c r="A10" t="s">
        <v>168</v>
      </c>
      <c r="B10">
        <v>1</v>
      </c>
      <c r="C10" s="74" t="s">
        <v>14</v>
      </c>
      <c r="D10" s="19">
        <v>3.75</v>
      </c>
      <c r="E10" s="19">
        <v>3.7770000000000001</v>
      </c>
      <c r="F10" s="75">
        <v>3.839</v>
      </c>
      <c r="G10" s="79">
        <v>22.463999999999999</v>
      </c>
      <c r="H10" s="19">
        <v>23.076000000000001</v>
      </c>
      <c r="I10" s="75">
        <v>23.460999999999999</v>
      </c>
      <c r="J10" s="79">
        <f t="shared" si="0"/>
        <v>18.686700000000002</v>
      </c>
      <c r="K10" s="19">
        <v>81.313299999999998</v>
      </c>
      <c r="L10" s="19">
        <f t="shared" si="1"/>
        <v>42.442399999999999</v>
      </c>
      <c r="M10" s="75">
        <v>57.557600000000001</v>
      </c>
      <c r="O10" s="63" t="s">
        <v>72</v>
      </c>
    </row>
    <row r="11" spans="1:15" x14ac:dyDescent="0.2">
      <c r="A11" t="s">
        <v>168</v>
      </c>
      <c r="B11">
        <v>1</v>
      </c>
      <c r="C11" s="74" t="s">
        <v>16</v>
      </c>
      <c r="D11" s="19">
        <v>1.139</v>
      </c>
      <c r="E11" s="19">
        <v>1.2050000000000001</v>
      </c>
      <c r="F11" s="75">
        <v>1.3240000000000001</v>
      </c>
      <c r="G11" s="79">
        <v>14.115</v>
      </c>
      <c r="H11" s="19">
        <v>14.893000000000001</v>
      </c>
      <c r="I11" s="75">
        <v>15.163</v>
      </c>
      <c r="J11" s="79">
        <f t="shared" si="0"/>
        <v>59.547499999999999</v>
      </c>
      <c r="K11" s="19">
        <v>40.452500000000001</v>
      </c>
      <c r="L11" s="19">
        <f t="shared" si="1"/>
        <v>59.686</v>
      </c>
      <c r="M11" s="75">
        <v>40.314</v>
      </c>
      <c r="O11" s="64" t="s">
        <v>122</v>
      </c>
    </row>
    <row r="12" spans="1:15" x14ac:dyDescent="0.2">
      <c r="A12" t="s">
        <v>168</v>
      </c>
      <c r="B12">
        <v>1</v>
      </c>
      <c r="C12" s="74" t="s">
        <v>15</v>
      </c>
      <c r="D12" s="19">
        <v>0.45900000000000002</v>
      </c>
      <c r="E12" s="19">
        <v>0.873</v>
      </c>
      <c r="F12" s="75">
        <v>1</v>
      </c>
      <c r="G12" s="79">
        <v>7.867</v>
      </c>
      <c r="H12" s="19">
        <v>10.412000000000001</v>
      </c>
      <c r="I12" s="75">
        <v>10.795</v>
      </c>
      <c r="J12" s="79">
        <f t="shared" si="0"/>
        <v>57.052999999999997</v>
      </c>
      <c r="K12" s="19">
        <v>42.947000000000003</v>
      </c>
      <c r="L12" s="19">
        <f t="shared" si="1"/>
        <v>91.210000000000008</v>
      </c>
      <c r="M12" s="75">
        <v>8.7899999999999991</v>
      </c>
      <c r="O12" s="64" t="s">
        <v>121</v>
      </c>
    </row>
    <row r="13" spans="1:15" x14ac:dyDescent="0.2">
      <c r="A13" t="s">
        <v>168</v>
      </c>
      <c r="B13">
        <v>1</v>
      </c>
      <c r="C13" s="74" t="s">
        <v>17</v>
      </c>
      <c r="D13" s="19">
        <v>1.6080000000000001</v>
      </c>
      <c r="E13" s="19">
        <v>1.752</v>
      </c>
      <c r="F13" s="75">
        <v>1.758</v>
      </c>
      <c r="G13" s="79">
        <v>14.106</v>
      </c>
      <c r="H13" s="19">
        <v>14.159000000000001</v>
      </c>
      <c r="I13" s="75">
        <v>14.201000000000001</v>
      </c>
      <c r="J13" s="79">
        <f t="shared" si="0"/>
        <v>26.116249999999994</v>
      </c>
      <c r="K13" s="19">
        <v>73.883750000000006</v>
      </c>
      <c r="L13" s="19">
        <f t="shared" si="1"/>
        <v>26.159999999999997</v>
      </c>
      <c r="M13" s="75">
        <v>73.84</v>
      </c>
      <c r="O13" s="64" t="s">
        <v>114</v>
      </c>
    </row>
    <row r="14" spans="1:15" x14ac:dyDescent="0.2">
      <c r="A14" t="s">
        <v>168</v>
      </c>
      <c r="B14">
        <v>1</v>
      </c>
      <c r="C14" s="74" t="s">
        <v>18</v>
      </c>
      <c r="D14" s="19">
        <v>0.55800000000000005</v>
      </c>
      <c r="E14" s="19">
        <v>0.60799999999999998</v>
      </c>
      <c r="F14" s="75">
        <v>0.82499999999999996</v>
      </c>
      <c r="G14" s="79">
        <v>7.6840000000000002</v>
      </c>
      <c r="H14" s="19">
        <v>8.3140000000000001</v>
      </c>
      <c r="I14" s="75">
        <v>9.1910000000000007</v>
      </c>
      <c r="J14" s="79">
        <f t="shared" si="0"/>
        <v>48.302399999999999</v>
      </c>
      <c r="K14" s="19">
        <v>51.697600000000001</v>
      </c>
      <c r="L14" s="19">
        <f t="shared" si="1"/>
        <v>97.536199999999994</v>
      </c>
      <c r="M14" s="75">
        <v>2.4638</v>
      </c>
      <c r="O14" s="64"/>
    </row>
    <row r="15" spans="1:15" ht="16" thickBot="1" x14ac:dyDescent="0.25">
      <c r="A15" t="s">
        <v>168</v>
      </c>
      <c r="B15">
        <v>1</v>
      </c>
      <c r="C15" s="76" t="s">
        <v>19</v>
      </c>
      <c r="D15" s="77">
        <v>0.32100000000000001</v>
      </c>
      <c r="E15" s="77">
        <v>0.77800000000000002</v>
      </c>
      <c r="F15" s="78">
        <v>0.84799999999999998</v>
      </c>
      <c r="G15" s="80">
        <v>7.4169999999999998</v>
      </c>
      <c r="H15" s="77">
        <v>10.554</v>
      </c>
      <c r="I15" s="78">
        <v>10.904</v>
      </c>
      <c r="J15" s="80">
        <f t="shared" si="0"/>
        <v>92.845799999999997</v>
      </c>
      <c r="K15" s="77">
        <v>7.1542000000000003</v>
      </c>
      <c r="L15" s="77">
        <f t="shared" si="1"/>
        <v>92.88</v>
      </c>
      <c r="M15" s="78">
        <v>7.12</v>
      </c>
    </row>
    <row r="16" spans="1:15" x14ac:dyDescent="0.2">
      <c r="A16" t="s">
        <v>169</v>
      </c>
      <c r="B16">
        <v>2</v>
      </c>
      <c r="C16" s="91" t="s">
        <v>21</v>
      </c>
      <c r="D16" s="30">
        <v>0.52400000000000002</v>
      </c>
      <c r="E16" s="30">
        <v>0.58199999999999996</v>
      </c>
      <c r="F16" s="90">
        <v>0.65</v>
      </c>
      <c r="G16" s="81">
        <v>9.1129999999999995</v>
      </c>
      <c r="H16" s="82">
        <v>9.1199999999999992</v>
      </c>
      <c r="I16" s="83">
        <v>9.1920000000000002</v>
      </c>
      <c r="J16" s="81">
        <f t="shared" ref="J16:J29" si="2">100-K16</f>
        <v>43.700299999999999</v>
      </c>
      <c r="K16" s="82">
        <v>56.299700000000001</v>
      </c>
      <c r="L16" s="82">
        <f t="shared" ref="L16:L29" si="3">100-M16</f>
        <v>75.453000000000003</v>
      </c>
      <c r="M16" s="83">
        <v>24.547000000000001</v>
      </c>
    </row>
    <row r="17" spans="1:13" x14ac:dyDescent="0.2">
      <c r="A17" t="s">
        <v>169</v>
      </c>
      <c r="B17">
        <v>2</v>
      </c>
      <c r="C17" s="74" t="s">
        <v>22</v>
      </c>
      <c r="D17" s="19">
        <v>0.48599999999999999</v>
      </c>
      <c r="E17" s="19">
        <v>0.57599999999999996</v>
      </c>
      <c r="F17" s="75">
        <v>0.80700000000000005</v>
      </c>
      <c r="G17" s="79">
        <v>8.2070000000000007</v>
      </c>
      <c r="H17" s="19">
        <v>8.5109999999999992</v>
      </c>
      <c r="I17" s="75">
        <v>10.952999999999999</v>
      </c>
      <c r="J17" s="79">
        <f t="shared" si="2"/>
        <v>58.04</v>
      </c>
      <c r="K17" s="19">
        <v>41.96</v>
      </c>
      <c r="L17" s="19">
        <f t="shared" si="3"/>
        <v>61.911999999999999</v>
      </c>
      <c r="M17" s="75">
        <v>38.088000000000001</v>
      </c>
    </row>
    <row r="18" spans="1:13" x14ac:dyDescent="0.2">
      <c r="A18" t="s">
        <v>169</v>
      </c>
      <c r="B18">
        <v>2</v>
      </c>
      <c r="C18" s="74" t="s">
        <v>23</v>
      </c>
      <c r="D18" s="19">
        <v>0.66900000000000004</v>
      </c>
      <c r="E18" s="19">
        <v>0.69799999999999995</v>
      </c>
      <c r="F18" s="75">
        <v>0.78700000000000003</v>
      </c>
      <c r="G18" s="79">
        <v>8.7360000000000007</v>
      </c>
      <c r="H18" s="19">
        <v>8.9149999999999991</v>
      </c>
      <c r="I18" s="75">
        <v>9.4659999999999993</v>
      </c>
      <c r="J18" s="79">
        <f t="shared" si="2"/>
        <v>48.81</v>
      </c>
      <c r="K18" s="19">
        <v>51.19</v>
      </c>
      <c r="L18" s="19">
        <f t="shared" si="3"/>
        <v>95.8459</v>
      </c>
      <c r="M18" s="75">
        <v>4.1540999999999997</v>
      </c>
    </row>
    <row r="19" spans="1:13" x14ac:dyDescent="0.2">
      <c r="A19" t="s">
        <v>169</v>
      </c>
      <c r="B19">
        <v>2</v>
      </c>
      <c r="C19" s="74" t="s">
        <v>24</v>
      </c>
      <c r="D19" s="19">
        <v>1.7065999999999999</v>
      </c>
      <c r="E19" s="19">
        <v>1.8923000000000001</v>
      </c>
      <c r="F19" s="75">
        <v>1.9630000000000001</v>
      </c>
      <c r="G19" s="79">
        <v>15.163</v>
      </c>
      <c r="H19" s="19">
        <v>16.084</v>
      </c>
      <c r="I19" s="75">
        <v>16.295999999999999</v>
      </c>
      <c r="J19" s="79">
        <f t="shared" si="2"/>
        <v>51.155099999999997</v>
      </c>
      <c r="K19" s="19">
        <v>48.844900000000003</v>
      </c>
      <c r="L19" s="19">
        <f t="shared" si="3"/>
        <v>59.8</v>
      </c>
      <c r="M19" s="75">
        <v>40.200000000000003</v>
      </c>
    </row>
    <row r="20" spans="1:13" x14ac:dyDescent="0.2">
      <c r="A20" t="s">
        <v>169</v>
      </c>
      <c r="B20">
        <v>2</v>
      </c>
      <c r="C20" s="74" t="s">
        <v>58</v>
      </c>
      <c r="D20" s="19">
        <v>1.363</v>
      </c>
      <c r="E20" s="19">
        <v>1.47</v>
      </c>
      <c r="F20" s="75">
        <v>1.9020999999999999</v>
      </c>
      <c r="G20" s="79">
        <v>12.481</v>
      </c>
      <c r="H20" s="19">
        <v>12.944000000000001</v>
      </c>
      <c r="I20" s="75">
        <v>13.298999999999999</v>
      </c>
      <c r="J20" s="79">
        <f t="shared" si="2"/>
        <v>53.015999999999998</v>
      </c>
      <c r="K20" s="19">
        <v>46.984000000000002</v>
      </c>
      <c r="L20" s="19">
        <f t="shared" si="3"/>
        <v>88.783500000000004</v>
      </c>
      <c r="M20" s="75">
        <v>11.2165</v>
      </c>
    </row>
    <row r="21" spans="1:13" x14ac:dyDescent="0.2">
      <c r="A21" t="s">
        <v>169</v>
      </c>
      <c r="B21">
        <v>2</v>
      </c>
      <c r="C21" s="74" t="s">
        <v>25</v>
      </c>
      <c r="D21" s="19">
        <v>0.64300000000000002</v>
      </c>
      <c r="E21" s="19">
        <v>0.65100000000000002</v>
      </c>
      <c r="F21" s="75">
        <v>0.85299999999999998</v>
      </c>
      <c r="G21" s="79">
        <v>8.2249999999999996</v>
      </c>
      <c r="H21" s="19">
        <v>8.2509999999999994</v>
      </c>
      <c r="I21" s="75">
        <v>9.5869999999999997</v>
      </c>
      <c r="J21" s="79">
        <f t="shared" si="2"/>
        <v>4.769999999999996</v>
      </c>
      <c r="K21" s="19">
        <v>95.23</v>
      </c>
      <c r="L21" s="19">
        <f t="shared" si="3"/>
        <v>90.44</v>
      </c>
      <c r="M21" s="75">
        <v>9.56</v>
      </c>
    </row>
    <row r="22" spans="1:13" x14ac:dyDescent="0.2">
      <c r="A22" t="s">
        <v>169</v>
      </c>
      <c r="B22">
        <v>2</v>
      </c>
      <c r="C22" s="74" t="s">
        <v>26</v>
      </c>
      <c r="D22" s="19">
        <v>2.0209999999999999</v>
      </c>
      <c r="E22" s="19">
        <v>2.1150000000000002</v>
      </c>
      <c r="F22" s="75">
        <v>2.1939000000000002</v>
      </c>
      <c r="G22" s="79">
        <v>15.851000000000001</v>
      </c>
      <c r="H22" s="19">
        <v>16.126999999999999</v>
      </c>
      <c r="I22" s="75">
        <v>16.417000000000002</v>
      </c>
      <c r="J22" s="79">
        <f t="shared" si="2"/>
        <v>75.430000000000007</v>
      </c>
      <c r="K22" s="19">
        <v>24.57</v>
      </c>
      <c r="L22" s="19">
        <f t="shared" si="3"/>
        <v>75.680000000000007</v>
      </c>
      <c r="M22" s="75">
        <v>24.32</v>
      </c>
    </row>
    <row r="23" spans="1:13" x14ac:dyDescent="0.2">
      <c r="A23" t="s">
        <v>169</v>
      </c>
      <c r="B23">
        <v>2</v>
      </c>
      <c r="C23" s="74" t="s">
        <v>27</v>
      </c>
      <c r="D23" s="19">
        <v>0.52100000000000002</v>
      </c>
      <c r="E23" s="19">
        <v>0.70699999999999996</v>
      </c>
      <c r="F23" s="75">
        <v>0.84299999999999997</v>
      </c>
      <c r="G23" s="79">
        <v>8.1809999999999992</v>
      </c>
      <c r="H23" s="19">
        <v>9.0950000000000006</v>
      </c>
      <c r="I23" s="75">
        <v>9.7349999999999994</v>
      </c>
      <c r="J23" s="79">
        <f t="shared" si="2"/>
        <v>79.42</v>
      </c>
      <c r="K23" s="19">
        <v>20.58</v>
      </c>
      <c r="L23" s="19">
        <f t="shared" si="3"/>
        <v>79.664299999999997</v>
      </c>
      <c r="M23" s="75">
        <v>20.335699999999999</v>
      </c>
    </row>
    <row r="24" spans="1:13" x14ac:dyDescent="0.2">
      <c r="A24" t="s">
        <v>169</v>
      </c>
      <c r="B24">
        <v>2</v>
      </c>
      <c r="C24" s="74" t="s">
        <v>28</v>
      </c>
      <c r="D24" s="19">
        <v>2.6110000000000002</v>
      </c>
      <c r="E24" s="19">
        <v>2.6360000000000001</v>
      </c>
      <c r="F24" s="75">
        <v>2.65</v>
      </c>
      <c r="G24" s="79">
        <v>18.408999999999999</v>
      </c>
      <c r="H24" s="19">
        <v>18.414000000000001</v>
      </c>
      <c r="I24" s="75">
        <v>18.425000000000001</v>
      </c>
      <c r="J24" s="79">
        <f t="shared" si="2"/>
        <v>75.803399999999996</v>
      </c>
      <c r="K24" s="19">
        <v>24.1966</v>
      </c>
      <c r="L24" s="19">
        <f t="shared" si="3"/>
        <v>75.8</v>
      </c>
      <c r="M24" s="75">
        <v>24.2</v>
      </c>
    </row>
    <row r="25" spans="1:13" x14ac:dyDescent="0.2">
      <c r="A25" t="s">
        <v>169</v>
      </c>
      <c r="B25">
        <v>2</v>
      </c>
      <c r="C25" s="74" t="s">
        <v>29</v>
      </c>
      <c r="D25" s="19">
        <v>1.393</v>
      </c>
      <c r="E25" s="19">
        <v>1.4615</v>
      </c>
      <c r="F25" s="75">
        <v>1.48</v>
      </c>
      <c r="G25" s="79">
        <v>13.23</v>
      </c>
      <c r="H25" s="19">
        <v>13.276999999999999</v>
      </c>
      <c r="I25" s="75">
        <v>13.457000000000001</v>
      </c>
      <c r="J25" s="79">
        <f t="shared" si="2"/>
        <v>36.363199999999999</v>
      </c>
      <c r="K25" s="19">
        <v>63.636800000000001</v>
      </c>
      <c r="L25" s="19">
        <f t="shared" si="3"/>
        <v>86.22</v>
      </c>
      <c r="M25" s="75">
        <v>13.78</v>
      </c>
    </row>
    <row r="26" spans="1:13" x14ac:dyDescent="0.2">
      <c r="A26" t="s">
        <v>169</v>
      </c>
      <c r="B26">
        <v>2</v>
      </c>
      <c r="C26" s="74" t="s">
        <v>30</v>
      </c>
      <c r="D26" s="19">
        <v>0.373</v>
      </c>
      <c r="E26" s="19">
        <v>0.42</v>
      </c>
      <c r="F26" s="75">
        <v>0.64200000000000002</v>
      </c>
      <c r="G26" s="79">
        <v>5.9850000000000003</v>
      </c>
      <c r="H26" s="19">
        <v>6.4139999999999997</v>
      </c>
      <c r="I26" s="75">
        <v>8.2210000000000001</v>
      </c>
      <c r="J26" s="79">
        <f t="shared" si="2"/>
        <v>52.150500000000001</v>
      </c>
      <c r="K26" s="19">
        <v>47.849499999999999</v>
      </c>
      <c r="L26" s="19">
        <f t="shared" si="3"/>
        <v>68.494599999999991</v>
      </c>
      <c r="M26" s="75">
        <v>31.505400000000002</v>
      </c>
    </row>
    <row r="27" spans="1:13" x14ac:dyDescent="0.2">
      <c r="A27" t="s">
        <v>169</v>
      </c>
      <c r="B27">
        <v>2</v>
      </c>
      <c r="C27" s="74" t="s">
        <v>31</v>
      </c>
      <c r="D27" s="19">
        <v>2.0659999999999998</v>
      </c>
      <c r="E27" s="19">
        <v>2.1320000000000001</v>
      </c>
      <c r="F27" s="75">
        <v>2.1419999999999999</v>
      </c>
      <c r="G27" s="79">
        <v>16.077999999999999</v>
      </c>
      <c r="H27" s="19">
        <v>16.338999999999999</v>
      </c>
      <c r="I27" s="75">
        <v>16.350000000000001</v>
      </c>
      <c r="J27" s="79">
        <f t="shared" si="2"/>
        <v>50.208100000000002</v>
      </c>
      <c r="K27" s="19">
        <v>49.791899999999998</v>
      </c>
      <c r="L27" s="19">
        <f t="shared" si="3"/>
        <v>51.469000000000001</v>
      </c>
      <c r="M27" s="75">
        <v>48.530999999999999</v>
      </c>
    </row>
    <row r="28" spans="1:13" x14ac:dyDescent="0.2">
      <c r="A28" t="s">
        <v>169</v>
      </c>
      <c r="B28">
        <v>2</v>
      </c>
      <c r="C28" s="74" t="s">
        <v>32</v>
      </c>
      <c r="D28" s="19">
        <v>0.78900000000000003</v>
      </c>
      <c r="E28" s="19">
        <v>0.83599999999999997</v>
      </c>
      <c r="F28" s="75">
        <v>0.872</v>
      </c>
      <c r="G28" s="79">
        <v>10.268000000000001</v>
      </c>
      <c r="H28" s="19">
        <v>10.535</v>
      </c>
      <c r="I28" s="75">
        <v>10.888999999999999</v>
      </c>
      <c r="J28" s="79">
        <f t="shared" si="2"/>
        <v>75.188000000000002</v>
      </c>
      <c r="K28" s="19">
        <v>24.812000000000001</v>
      </c>
      <c r="L28" s="19">
        <f t="shared" si="3"/>
        <v>89.882199999999997</v>
      </c>
      <c r="M28" s="75">
        <v>10.117800000000001</v>
      </c>
    </row>
    <row r="29" spans="1:13" ht="16" thickBot="1" x14ac:dyDescent="0.25">
      <c r="A29" t="s">
        <v>169</v>
      </c>
      <c r="B29">
        <v>2</v>
      </c>
      <c r="C29" s="76" t="s">
        <v>33</v>
      </c>
      <c r="D29" s="77">
        <v>3.4550000000000001</v>
      </c>
      <c r="E29" s="77">
        <v>3.5950000000000002</v>
      </c>
      <c r="F29" s="78">
        <v>3.665</v>
      </c>
      <c r="G29" s="80">
        <v>23.853000000000002</v>
      </c>
      <c r="H29" s="77">
        <v>24.506</v>
      </c>
      <c r="I29" s="78">
        <v>24.513999999999999</v>
      </c>
      <c r="J29" s="80">
        <f t="shared" si="2"/>
        <v>34.519999999999996</v>
      </c>
      <c r="K29" s="77">
        <v>65.48</v>
      </c>
      <c r="L29" s="77">
        <f t="shared" si="3"/>
        <v>95.302999999999997</v>
      </c>
      <c r="M29" s="78">
        <v>4.6970000000000001</v>
      </c>
    </row>
    <row r="30" spans="1:13" x14ac:dyDescent="0.2">
      <c r="A30" t="s">
        <v>170</v>
      </c>
      <c r="B30">
        <v>3</v>
      </c>
      <c r="C30" s="88" t="s">
        <v>35</v>
      </c>
      <c r="D30" s="89">
        <v>0.63500000000000001</v>
      </c>
      <c r="E30" s="30">
        <v>0.78100000000000003</v>
      </c>
      <c r="F30" s="90">
        <v>0.84099999999999997</v>
      </c>
      <c r="G30" s="81">
        <v>9.0190000000000001</v>
      </c>
      <c r="H30" s="82">
        <v>9.7989999999999995</v>
      </c>
      <c r="I30" s="83">
        <v>10.148</v>
      </c>
      <c r="J30" s="81">
        <f t="shared" ref="J30:J41" si="4">100-K30</f>
        <v>93.64</v>
      </c>
      <c r="K30" s="82">
        <v>6.36</v>
      </c>
      <c r="L30" s="82">
        <f t="shared" ref="L30:L41" si="5">100-M30</f>
        <v>93.7</v>
      </c>
      <c r="M30" s="83">
        <v>6.3</v>
      </c>
    </row>
    <row r="31" spans="1:13" x14ac:dyDescent="0.2">
      <c r="A31" t="s">
        <v>170</v>
      </c>
      <c r="B31">
        <v>3</v>
      </c>
      <c r="C31" s="84" t="s">
        <v>36</v>
      </c>
      <c r="D31" s="79">
        <v>1.1890000000000001</v>
      </c>
      <c r="E31" s="19">
        <v>1.21</v>
      </c>
      <c r="F31" s="75">
        <v>1.25</v>
      </c>
      <c r="G31" s="79">
        <v>11.919</v>
      </c>
      <c r="H31" s="19">
        <v>12.198</v>
      </c>
      <c r="I31" s="75">
        <v>12.332000000000001</v>
      </c>
      <c r="J31" s="79">
        <f t="shared" si="4"/>
        <v>88.410200000000003</v>
      </c>
      <c r="K31" s="19">
        <v>11.5898</v>
      </c>
      <c r="L31" s="19">
        <f t="shared" si="5"/>
        <v>88.58</v>
      </c>
      <c r="M31" s="75">
        <v>11.42</v>
      </c>
    </row>
    <row r="32" spans="1:13" x14ac:dyDescent="0.2">
      <c r="A32" t="s">
        <v>170</v>
      </c>
      <c r="B32">
        <v>3</v>
      </c>
      <c r="C32" s="84" t="s">
        <v>37</v>
      </c>
      <c r="D32" s="79">
        <v>0.74399999999999999</v>
      </c>
      <c r="E32" s="19">
        <v>0.871</v>
      </c>
      <c r="F32" s="75">
        <v>0.93400000000000005</v>
      </c>
      <c r="G32" s="79">
        <v>10.622999999999999</v>
      </c>
      <c r="H32" s="19">
        <v>11.239000000000001</v>
      </c>
      <c r="I32" s="75">
        <v>11.678000000000001</v>
      </c>
      <c r="J32" s="79">
        <f t="shared" si="4"/>
        <v>15.730000000000004</v>
      </c>
      <c r="K32" s="19">
        <v>84.27</v>
      </c>
      <c r="L32" s="19">
        <f t="shared" si="5"/>
        <v>38.29</v>
      </c>
      <c r="M32" s="75">
        <v>61.71</v>
      </c>
    </row>
    <row r="33" spans="1:13" x14ac:dyDescent="0.2">
      <c r="A33" t="s">
        <v>170</v>
      </c>
      <c r="B33">
        <v>3</v>
      </c>
      <c r="C33" s="84" t="s">
        <v>38</v>
      </c>
      <c r="D33" s="79">
        <v>1.042</v>
      </c>
      <c r="E33" s="19">
        <v>1.0580000000000001</v>
      </c>
      <c r="F33" s="75">
        <v>1.1000000000000001</v>
      </c>
      <c r="G33" s="79">
        <v>10.45</v>
      </c>
      <c r="H33" s="19">
        <v>10.583</v>
      </c>
      <c r="I33" s="75">
        <v>10.647</v>
      </c>
      <c r="J33" s="79">
        <f t="shared" si="4"/>
        <v>76.492000000000004</v>
      </c>
      <c r="K33" s="19">
        <v>23.507999999999999</v>
      </c>
      <c r="L33" s="19">
        <f t="shared" si="5"/>
        <v>77.460000000000008</v>
      </c>
      <c r="M33" s="75">
        <v>22.54</v>
      </c>
    </row>
    <row r="34" spans="1:13" x14ac:dyDescent="0.2">
      <c r="A34" t="s">
        <v>170</v>
      </c>
      <c r="B34">
        <v>3</v>
      </c>
      <c r="C34" s="84" t="s">
        <v>39</v>
      </c>
      <c r="D34" s="79">
        <v>1.123</v>
      </c>
      <c r="E34" s="19">
        <v>1.3620000000000001</v>
      </c>
      <c r="F34" s="75">
        <v>1.369</v>
      </c>
      <c r="G34" s="79">
        <v>11.442</v>
      </c>
      <c r="H34" s="19">
        <v>12.467000000000001</v>
      </c>
      <c r="I34" s="75">
        <v>12.539</v>
      </c>
      <c r="J34" s="79">
        <f t="shared" si="4"/>
        <v>11.835049999999995</v>
      </c>
      <c r="K34" s="19">
        <v>88.164950000000005</v>
      </c>
      <c r="L34" s="19">
        <f t="shared" si="5"/>
        <v>87.625</v>
      </c>
      <c r="M34" s="75">
        <v>12.375</v>
      </c>
    </row>
    <row r="35" spans="1:13" x14ac:dyDescent="0.2">
      <c r="A35" t="s">
        <v>170</v>
      </c>
      <c r="B35">
        <v>3</v>
      </c>
      <c r="C35" s="84" t="s">
        <v>40</v>
      </c>
      <c r="D35" s="79">
        <v>0.53</v>
      </c>
      <c r="E35" s="19">
        <v>0.69799999999999995</v>
      </c>
      <c r="F35" s="75">
        <v>0.71099999999999997</v>
      </c>
      <c r="G35" s="79">
        <v>7.3090000000000002</v>
      </c>
      <c r="H35" s="19">
        <v>9.5619999999999994</v>
      </c>
      <c r="I35" s="75">
        <v>9.6579999999999995</v>
      </c>
      <c r="J35" s="79">
        <f t="shared" si="4"/>
        <v>58.76</v>
      </c>
      <c r="K35" s="19">
        <v>41.24</v>
      </c>
      <c r="L35" s="19">
        <f t="shared" si="5"/>
        <v>75.575000000000003</v>
      </c>
      <c r="M35" s="75">
        <v>24.425000000000001</v>
      </c>
    </row>
    <row r="36" spans="1:13" x14ac:dyDescent="0.2">
      <c r="A36" t="s">
        <v>170</v>
      </c>
      <c r="B36">
        <v>3</v>
      </c>
      <c r="C36" s="84" t="s">
        <v>42</v>
      </c>
      <c r="D36" s="79">
        <v>0.70799999999999996</v>
      </c>
      <c r="E36" s="19">
        <v>0.76100000000000001</v>
      </c>
      <c r="F36" s="75">
        <v>0.89900000000000002</v>
      </c>
      <c r="G36" s="79">
        <v>9.5519999999999996</v>
      </c>
      <c r="H36" s="19">
        <v>10.182</v>
      </c>
      <c r="I36" s="75">
        <v>10.577999999999999</v>
      </c>
      <c r="J36" s="79">
        <f t="shared" si="4"/>
        <v>38.788699999999999</v>
      </c>
      <c r="K36" s="19">
        <v>61.211300000000001</v>
      </c>
      <c r="L36" s="19">
        <f t="shared" si="5"/>
        <v>60.33</v>
      </c>
      <c r="M36" s="75">
        <v>39.67</v>
      </c>
    </row>
    <row r="37" spans="1:13" x14ac:dyDescent="0.2">
      <c r="A37" t="s">
        <v>170</v>
      </c>
      <c r="B37">
        <v>3</v>
      </c>
      <c r="C37" s="84" t="s">
        <v>43</v>
      </c>
      <c r="D37" s="79">
        <v>0.80100000000000005</v>
      </c>
      <c r="E37" s="19">
        <v>0.91</v>
      </c>
      <c r="F37" s="75">
        <v>0.96199999999999997</v>
      </c>
      <c r="G37" s="79">
        <v>10.510999999999999</v>
      </c>
      <c r="H37" s="19">
        <v>10.795</v>
      </c>
      <c r="I37" s="75">
        <v>10.9</v>
      </c>
      <c r="J37" s="79">
        <f t="shared" si="4"/>
        <v>82.868600000000001</v>
      </c>
      <c r="K37" s="19">
        <v>17.131399999999999</v>
      </c>
      <c r="L37" s="19">
        <f t="shared" si="5"/>
        <v>92.098600000000005</v>
      </c>
      <c r="M37" s="75">
        <v>7.9013999999999998</v>
      </c>
    </row>
    <row r="38" spans="1:13" x14ac:dyDescent="0.2">
      <c r="A38" t="s">
        <v>170</v>
      </c>
      <c r="B38">
        <v>3</v>
      </c>
      <c r="C38" s="84" t="s">
        <v>44</v>
      </c>
      <c r="D38" s="79">
        <v>2.706</v>
      </c>
      <c r="E38" s="19">
        <v>2.7069999999999999</v>
      </c>
      <c r="F38" s="75">
        <v>2.7280000000000002</v>
      </c>
      <c r="G38" s="79">
        <v>20.626000000000001</v>
      </c>
      <c r="H38" s="19">
        <v>20.701000000000001</v>
      </c>
      <c r="I38" s="75">
        <v>20.760999999999999</v>
      </c>
      <c r="J38" s="79">
        <f t="shared" si="4"/>
        <v>14.960999999999999</v>
      </c>
      <c r="K38" s="19">
        <v>85.039000000000001</v>
      </c>
      <c r="L38" s="19">
        <f t="shared" si="5"/>
        <v>44.01</v>
      </c>
      <c r="M38" s="75">
        <v>55.99</v>
      </c>
    </row>
    <row r="39" spans="1:13" x14ac:dyDescent="0.2">
      <c r="A39" t="s">
        <v>170</v>
      </c>
      <c r="B39">
        <v>3</v>
      </c>
      <c r="C39" s="85" t="s">
        <v>45</v>
      </c>
      <c r="D39" s="79">
        <v>3.1150000000000002</v>
      </c>
      <c r="E39" s="19">
        <v>3.2010000000000001</v>
      </c>
      <c r="F39" s="75">
        <v>3.274</v>
      </c>
      <c r="G39" s="79">
        <v>20.04</v>
      </c>
      <c r="H39" s="19">
        <v>20.774000000000001</v>
      </c>
      <c r="I39" s="75">
        <v>20.8</v>
      </c>
      <c r="J39" s="79">
        <f t="shared" si="4"/>
        <v>20.099999999999994</v>
      </c>
      <c r="K39" s="19">
        <v>79.900000000000006</v>
      </c>
      <c r="L39" s="19">
        <f t="shared" si="5"/>
        <v>55.15</v>
      </c>
      <c r="M39" s="75">
        <v>44.85</v>
      </c>
    </row>
    <row r="40" spans="1:13" x14ac:dyDescent="0.2">
      <c r="A40" t="s">
        <v>170</v>
      </c>
      <c r="B40">
        <v>3</v>
      </c>
      <c r="C40" s="85" t="s">
        <v>46</v>
      </c>
      <c r="D40" s="79">
        <v>1.272</v>
      </c>
      <c r="E40" s="19">
        <v>1.3140000000000001</v>
      </c>
      <c r="F40" s="75">
        <v>1.369</v>
      </c>
      <c r="G40" s="79">
        <v>14.694000000000001</v>
      </c>
      <c r="H40" s="19">
        <v>15.207000000000001</v>
      </c>
      <c r="I40" s="75">
        <v>15.215</v>
      </c>
      <c r="J40" s="79">
        <f t="shared" si="4"/>
        <v>29.58</v>
      </c>
      <c r="K40" s="19">
        <v>70.42</v>
      </c>
      <c r="L40" s="19">
        <f t="shared" si="5"/>
        <v>29.590000000000003</v>
      </c>
      <c r="M40" s="75">
        <v>70.41</v>
      </c>
    </row>
    <row r="41" spans="1:13" ht="16" thickBot="1" x14ac:dyDescent="0.25">
      <c r="A41" t="s">
        <v>170</v>
      </c>
      <c r="B41">
        <v>3</v>
      </c>
      <c r="C41" s="86" t="s">
        <v>47</v>
      </c>
      <c r="D41" s="80">
        <v>4.024</v>
      </c>
      <c r="E41" s="77">
        <v>4.0599999999999996</v>
      </c>
      <c r="F41" s="78">
        <v>4.5999999999999996</v>
      </c>
      <c r="G41" s="80">
        <v>24.44</v>
      </c>
      <c r="H41" s="77">
        <v>24.475000000000001</v>
      </c>
      <c r="I41" s="78">
        <v>24.577000000000002</v>
      </c>
      <c r="J41" s="80">
        <f t="shared" si="4"/>
        <v>62.11</v>
      </c>
      <c r="K41" s="77">
        <v>37.89</v>
      </c>
      <c r="L41" s="77">
        <f t="shared" si="5"/>
        <v>63.62</v>
      </c>
      <c r="M41" s="78">
        <v>36.380000000000003</v>
      </c>
    </row>
    <row r="42" spans="1:13" x14ac:dyDescent="0.2">
      <c r="A42" t="s">
        <v>171</v>
      </c>
      <c r="B42">
        <v>4</v>
      </c>
      <c r="C42" s="92" t="s">
        <v>49</v>
      </c>
      <c r="D42" s="89">
        <v>0.81499999999999995</v>
      </c>
      <c r="E42" s="30">
        <v>0.89200000000000002</v>
      </c>
      <c r="F42" s="90"/>
      <c r="G42" s="89">
        <v>10.106</v>
      </c>
      <c r="H42" s="30">
        <v>10.154</v>
      </c>
      <c r="I42" s="90"/>
      <c r="J42" s="89">
        <f t="shared" ref="J42:J54" si="6">100-K42</f>
        <v>41.49</v>
      </c>
      <c r="K42" s="30">
        <v>58.51</v>
      </c>
      <c r="L42" s="30"/>
      <c r="M42" s="90"/>
    </row>
    <row r="43" spans="1:13" x14ac:dyDescent="0.2">
      <c r="A43" t="s">
        <v>171</v>
      </c>
      <c r="B43">
        <v>4</v>
      </c>
      <c r="C43" s="87" t="s">
        <v>50</v>
      </c>
      <c r="D43" s="79">
        <v>0.52900000000000003</v>
      </c>
      <c r="E43" s="19">
        <v>0.81299999999999994</v>
      </c>
      <c r="F43" s="75"/>
      <c r="G43" s="79">
        <v>8.1560000000000006</v>
      </c>
      <c r="H43" s="19">
        <v>9.0675000000000008</v>
      </c>
      <c r="I43" s="75"/>
      <c r="J43" s="79">
        <f t="shared" si="6"/>
        <v>83.866</v>
      </c>
      <c r="K43" s="19">
        <v>16.134</v>
      </c>
      <c r="L43" s="19"/>
      <c r="M43" s="75"/>
    </row>
    <row r="44" spans="1:13" x14ac:dyDescent="0.2">
      <c r="A44" t="s">
        <v>171</v>
      </c>
      <c r="B44">
        <v>4</v>
      </c>
      <c r="C44" s="87" t="s">
        <v>51</v>
      </c>
      <c r="D44" s="79">
        <v>0.38700000000000001</v>
      </c>
      <c r="E44" s="19">
        <v>0.54800000000000004</v>
      </c>
      <c r="F44" s="75"/>
      <c r="G44" s="79">
        <v>6.6550000000000002</v>
      </c>
      <c r="H44" s="19">
        <v>8.2859999999999996</v>
      </c>
      <c r="I44" s="75"/>
      <c r="J44" s="79">
        <f t="shared" si="6"/>
        <v>17.53</v>
      </c>
      <c r="K44" s="19">
        <v>82.47</v>
      </c>
      <c r="L44" s="19"/>
      <c r="M44" s="75"/>
    </row>
    <row r="45" spans="1:13" x14ac:dyDescent="0.2">
      <c r="A45" t="s">
        <v>171</v>
      </c>
      <c r="B45">
        <v>4</v>
      </c>
      <c r="C45" s="87" t="s">
        <v>52</v>
      </c>
      <c r="D45" s="79">
        <v>3.0939999999999999</v>
      </c>
      <c r="E45" s="19">
        <v>3.1469999999999998</v>
      </c>
      <c r="F45" s="75"/>
      <c r="G45" s="79">
        <v>20.532</v>
      </c>
      <c r="H45" s="19">
        <v>20.794</v>
      </c>
      <c r="I45" s="75"/>
      <c r="J45" s="79">
        <f t="shared" si="6"/>
        <v>63.851300000000002</v>
      </c>
      <c r="K45" s="19">
        <v>36.148699999999998</v>
      </c>
      <c r="L45" s="19"/>
      <c r="M45" s="75"/>
    </row>
    <row r="46" spans="1:13" x14ac:dyDescent="0.2">
      <c r="A46" t="s">
        <v>171</v>
      </c>
      <c r="B46">
        <v>4</v>
      </c>
      <c r="C46" s="87" t="s">
        <v>53</v>
      </c>
      <c r="D46" s="79">
        <v>1.3160000000000001</v>
      </c>
      <c r="E46" s="19">
        <v>1.45</v>
      </c>
      <c r="F46" s="75"/>
      <c r="G46" s="79">
        <v>13.881</v>
      </c>
      <c r="H46" s="19">
        <v>14.584</v>
      </c>
      <c r="I46" s="75"/>
      <c r="J46" s="79">
        <f t="shared" si="6"/>
        <v>68.25</v>
      </c>
      <c r="K46" s="19">
        <v>31.75</v>
      </c>
      <c r="L46" s="19"/>
      <c r="M46" s="75"/>
    </row>
    <row r="47" spans="1:13" x14ac:dyDescent="0.2">
      <c r="A47" t="s">
        <v>171</v>
      </c>
      <c r="B47">
        <v>4</v>
      </c>
      <c r="C47" s="87" t="s">
        <v>54</v>
      </c>
      <c r="D47" s="79">
        <v>4.0279999999999996</v>
      </c>
      <c r="E47" s="19">
        <v>4.056</v>
      </c>
      <c r="F47" s="75"/>
      <c r="G47" s="79">
        <v>23.04</v>
      </c>
      <c r="H47" s="19">
        <v>23.34</v>
      </c>
      <c r="I47" s="75"/>
      <c r="J47" s="79">
        <f t="shared" si="6"/>
        <v>59.711799999999997</v>
      </c>
      <c r="K47" s="19">
        <v>40.288200000000003</v>
      </c>
      <c r="L47" s="19"/>
      <c r="M47" s="75"/>
    </row>
    <row r="48" spans="1:13" x14ac:dyDescent="0.2">
      <c r="A48" t="s">
        <v>171</v>
      </c>
      <c r="B48">
        <v>4</v>
      </c>
      <c r="C48" s="87" t="s">
        <v>55</v>
      </c>
      <c r="D48" s="79">
        <v>0.57399999999999995</v>
      </c>
      <c r="E48" s="19">
        <v>0.71599999999999997</v>
      </c>
      <c r="F48" s="75"/>
      <c r="G48" s="79">
        <v>7.9029999999999996</v>
      </c>
      <c r="H48" s="19">
        <v>8.6609999999999996</v>
      </c>
      <c r="I48" s="75"/>
      <c r="J48" s="79">
        <f t="shared" si="6"/>
        <v>74.239999999999995</v>
      </c>
      <c r="K48" s="19">
        <v>25.76</v>
      </c>
      <c r="L48" s="19"/>
      <c r="M48" s="75"/>
    </row>
    <row r="49" spans="1:13" x14ac:dyDescent="0.2">
      <c r="A49" t="s">
        <v>171</v>
      </c>
      <c r="B49">
        <v>4</v>
      </c>
      <c r="C49" s="87" t="s">
        <v>56</v>
      </c>
      <c r="D49" s="79">
        <v>1.089</v>
      </c>
      <c r="E49" s="19">
        <v>1.228</v>
      </c>
      <c r="F49" s="75"/>
      <c r="G49" s="79">
        <v>12.821</v>
      </c>
      <c r="H49" s="19">
        <v>13.516999999999999</v>
      </c>
      <c r="I49" s="75"/>
      <c r="J49" s="79">
        <f t="shared" si="6"/>
        <v>72.734000000000009</v>
      </c>
      <c r="K49" s="19">
        <v>27.265999999999998</v>
      </c>
      <c r="L49" s="19"/>
      <c r="M49" s="75"/>
    </row>
    <row r="50" spans="1:13" x14ac:dyDescent="0.2">
      <c r="A50" t="s">
        <v>171</v>
      </c>
      <c r="B50">
        <v>4</v>
      </c>
      <c r="C50" s="87" t="s">
        <v>57</v>
      </c>
      <c r="D50" s="79">
        <v>1.081</v>
      </c>
      <c r="E50" s="19">
        <v>1.212</v>
      </c>
      <c r="F50" s="75"/>
      <c r="G50" s="79">
        <v>10.89</v>
      </c>
      <c r="H50" s="19">
        <v>11.531000000000001</v>
      </c>
      <c r="I50" s="75"/>
      <c r="J50" s="79">
        <f t="shared" si="6"/>
        <v>86.34</v>
      </c>
      <c r="K50" s="19">
        <v>13.66</v>
      </c>
      <c r="L50" s="19"/>
      <c r="M50" s="75"/>
    </row>
    <row r="51" spans="1:13" x14ac:dyDescent="0.2">
      <c r="A51" t="s">
        <v>171</v>
      </c>
      <c r="B51">
        <v>4</v>
      </c>
      <c r="C51" s="87" t="s">
        <v>61</v>
      </c>
      <c r="D51" s="79">
        <v>1.5680000000000001</v>
      </c>
      <c r="E51" s="19">
        <v>1.639</v>
      </c>
      <c r="F51" s="75"/>
      <c r="G51" s="79">
        <v>18.510000000000002</v>
      </c>
      <c r="H51" s="19">
        <v>18.818000000000001</v>
      </c>
      <c r="I51" s="75"/>
      <c r="J51" s="79">
        <f t="shared" si="6"/>
        <v>53.008800000000001</v>
      </c>
      <c r="K51" s="19">
        <v>46.991199999999999</v>
      </c>
      <c r="L51" s="19"/>
      <c r="M51" s="75"/>
    </row>
    <row r="52" spans="1:13" x14ac:dyDescent="0.2">
      <c r="A52" t="s">
        <v>171</v>
      </c>
      <c r="B52">
        <v>4</v>
      </c>
      <c r="C52" s="87" t="s">
        <v>59</v>
      </c>
      <c r="D52" s="79">
        <v>3.3620000000000001</v>
      </c>
      <c r="E52" s="19">
        <v>3.3620000000000001</v>
      </c>
      <c r="F52" s="75"/>
      <c r="G52" s="79">
        <v>27.831</v>
      </c>
      <c r="H52" s="19">
        <v>28.018000000000001</v>
      </c>
      <c r="I52" s="75"/>
      <c r="J52" s="79">
        <f t="shared" si="6"/>
        <v>50.305599999999998</v>
      </c>
      <c r="K52" s="19">
        <v>49.694400000000002</v>
      </c>
      <c r="L52" s="19"/>
      <c r="M52" s="75"/>
    </row>
    <row r="53" spans="1:13" x14ac:dyDescent="0.2">
      <c r="A53" t="s">
        <v>171</v>
      </c>
      <c r="B53">
        <v>4</v>
      </c>
      <c r="C53" s="87" t="s">
        <v>60</v>
      </c>
      <c r="D53" s="79">
        <v>0.83913000000000004</v>
      </c>
      <c r="E53" s="19">
        <v>0.84599999999999997</v>
      </c>
      <c r="F53" s="75"/>
      <c r="G53" s="79">
        <v>9.9469999999999992</v>
      </c>
      <c r="H53" s="19">
        <v>9.9710000000000001</v>
      </c>
      <c r="I53" s="75"/>
      <c r="J53" s="79">
        <f t="shared" si="6"/>
        <v>64.112899999999996</v>
      </c>
      <c r="K53" s="19">
        <v>35.887099999999997</v>
      </c>
      <c r="L53" s="19"/>
      <c r="M53" s="75"/>
    </row>
    <row r="54" spans="1:13" ht="16" thickBot="1" x14ac:dyDescent="0.25">
      <c r="A54" t="s">
        <v>171</v>
      </c>
      <c r="B54">
        <v>4</v>
      </c>
      <c r="C54" s="93" t="s">
        <v>41</v>
      </c>
      <c r="D54" s="80">
        <v>2.9049999999999998</v>
      </c>
      <c r="E54" s="77">
        <v>2.9129999999999998</v>
      </c>
      <c r="F54" s="78"/>
      <c r="G54" s="80">
        <v>20.341999999999999</v>
      </c>
      <c r="H54" s="77">
        <v>20.356999999999999</v>
      </c>
      <c r="I54" s="78"/>
      <c r="J54" s="80">
        <f t="shared" si="6"/>
        <v>56.5473</v>
      </c>
      <c r="K54" s="77">
        <v>43.4527</v>
      </c>
      <c r="L54" s="77"/>
      <c r="M54" s="7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BD1-3492-1B43-97EB-2CB8A9ADFA29}">
  <dimension ref="A1:N55"/>
  <sheetViews>
    <sheetView topLeftCell="I1" zoomScale="120" zoomScaleNormal="120" workbookViewId="0">
      <selection activeCell="N2" sqref="N2:N13"/>
    </sheetView>
  </sheetViews>
  <sheetFormatPr baseColWidth="10" defaultColWidth="8.83203125" defaultRowHeight="15" x14ac:dyDescent="0.2"/>
  <cols>
    <col min="3" max="3" width="15.5" customWidth="1"/>
    <col min="4" max="5" width="15.5" style="7" customWidth="1"/>
    <col min="6" max="7" width="14" style="7" customWidth="1"/>
    <col min="8" max="9" width="14.5" style="7" customWidth="1"/>
    <col min="10" max="10" width="14.5" customWidth="1"/>
    <col min="11" max="11" width="13.1640625" customWidth="1"/>
    <col min="12" max="12" width="14" customWidth="1"/>
  </cols>
  <sheetData>
    <row r="1" spans="1:14" ht="16" thickBot="1" x14ac:dyDescent="0.25">
      <c r="A1" t="s">
        <v>166</v>
      </c>
      <c r="B1" t="s">
        <v>167</v>
      </c>
      <c r="C1" s="139"/>
      <c r="D1" s="1" t="s">
        <v>172</v>
      </c>
      <c r="E1" s="129" t="s">
        <v>173</v>
      </c>
      <c r="F1" s="3" t="s">
        <v>174</v>
      </c>
      <c r="G1" s="1" t="s">
        <v>175</v>
      </c>
      <c r="H1" s="129" t="s">
        <v>176</v>
      </c>
      <c r="I1" s="3" t="s">
        <v>177</v>
      </c>
      <c r="J1" s="1" t="s">
        <v>178</v>
      </c>
      <c r="K1" s="129" t="s">
        <v>179</v>
      </c>
      <c r="L1" s="3" t="s">
        <v>180</v>
      </c>
    </row>
    <row r="2" spans="1:14" x14ac:dyDescent="0.2">
      <c r="A2" t="s">
        <v>168</v>
      </c>
      <c r="B2">
        <v>1</v>
      </c>
      <c r="C2" s="49" t="s">
        <v>6</v>
      </c>
      <c r="D2" s="58">
        <v>5.0872000000000002</v>
      </c>
      <c r="E2" s="59">
        <v>4.8035800000000002</v>
      </c>
      <c r="F2" s="60">
        <v>2.7068400000000001</v>
      </c>
      <c r="G2" s="58">
        <v>5.0803399999999996</v>
      </c>
      <c r="H2" s="59">
        <v>4.7324000000000002</v>
      </c>
      <c r="I2" s="60">
        <v>2.7614299999999998</v>
      </c>
      <c r="J2" s="58">
        <v>5.0658799999999999</v>
      </c>
      <c r="K2" s="59">
        <v>4.7491399999999997</v>
      </c>
      <c r="L2" s="60">
        <v>2.8215599999999998</v>
      </c>
      <c r="N2" s="63" t="s">
        <v>73</v>
      </c>
    </row>
    <row r="3" spans="1:14" x14ac:dyDescent="0.2">
      <c r="A3" t="s">
        <v>168</v>
      </c>
      <c r="B3">
        <v>1</v>
      </c>
      <c r="C3" s="49" t="s">
        <v>7</v>
      </c>
      <c r="D3" s="36">
        <v>5.0196100000000001</v>
      </c>
      <c r="E3" s="6">
        <v>2.4823900000000001</v>
      </c>
      <c r="F3" s="9">
        <v>3.1524000000000001</v>
      </c>
      <c r="G3" s="36">
        <v>4.9777800000000001</v>
      </c>
      <c r="H3" s="6">
        <v>2.47342</v>
      </c>
      <c r="I3" s="9">
        <v>3.0279600000000002</v>
      </c>
      <c r="J3" s="36">
        <v>5.0235900000000004</v>
      </c>
      <c r="K3" s="6">
        <v>2.4716399999999998</v>
      </c>
      <c r="L3" s="9">
        <v>3.0566800000000001</v>
      </c>
      <c r="N3" s="63" t="s">
        <v>69</v>
      </c>
    </row>
    <row r="4" spans="1:14" x14ac:dyDescent="0.2">
      <c r="A4" t="s">
        <v>168</v>
      </c>
      <c r="B4">
        <v>1</v>
      </c>
      <c r="C4" s="49" t="s">
        <v>8</v>
      </c>
      <c r="D4" s="36">
        <v>4.0892799999999996</v>
      </c>
      <c r="E4" s="6">
        <v>3.29114</v>
      </c>
      <c r="F4" s="9">
        <v>3.0193699999999999</v>
      </c>
      <c r="G4" s="36">
        <v>4.0843400000000001</v>
      </c>
      <c r="H4" s="6">
        <v>3.2755200000000002</v>
      </c>
      <c r="I4" s="9">
        <v>2.9551099999999999</v>
      </c>
      <c r="J4" s="36">
        <v>4.0602</v>
      </c>
      <c r="K4" s="6">
        <v>3.2898299999999998</v>
      </c>
      <c r="L4" s="9">
        <v>3.0972300000000001</v>
      </c>
      <c r="N4" s="64" t="s">
        <v>123</v>
      </c>
    </row>
    <row r="5" spans="1:14" x14ac:dyDescent="0.2">
      <c r="A5" t="s">
        <v>168</v>
      </c>
      <c r="B5">
        <v>1</v>
      </c>
      <c r="C5" s="49" t="s">
        <v>9</v>
      </c>
      <c r="D5" s="36">
        <v>3.8320699999999999</v>
      </c>
      <c r="E5" s="6">
        <v>2.6670699999999998</v>
      </c>
      <c r="F5" s="9">
        <v>3.7146300000000001</v>
      </c>
      <c r="G5" s="36">
        <v>3.8240099999999999</v>
      </c>
      <c r="H5" s="6">
        <v>2.6845599999999998</v>
      </c>
      <c r="I5" s="9">
        <v>3.6371699999999998</v>
      </c>
      <c r="J5" s="36">
        <v>3.83249</v>
      </c>
      <c r="K5" s="6">
        <v>2.6856200000000001</v>
      </c>
      <c r="L5" s="9">
        <v>3.61686</v>
      </c>
      <c r="N5" s="64" t="s">
        <v>124</v>
      </c>
    </row>
    <row r="6" spans="1:14" x14ac:dyDescent="0.2">
      <c r="A6" t="s">
        <v>168</v>
      </c>
      <c r="B6">
        <v>1</v>
      </c>
      <c r="C6" s="49" t="s">
        <v>10</v>
      </c>
      <c r="D6" s="36">
        <v>5.6492699999999996</v>
      </c>
      <c r="E6" s="6">
        <v>4.2241099999999996</v>
      </c>
      <c r="F6" s="9">
        <v>2.9466100000000002</v>
      </c>
      <c r="G6" s="36">
        <v>5.66608</v>
      </c>
      <c r="H6" s="6">
        <v>4.2272999999999996</v>
      </c>
      <c r="I6" s="9">
        <v>3.0254799999999999</v>
      </c>
      <c r="J6" s="36">
        <v>5.6620200000000001</v>
      </c>
      <c r="K6" s="6">
        <v>4.22248</v>
      </c>
      <c r="L6" s="9">
        <v>3.0328900000000001</v>
      </c>
      <c r="N6" s="64" t="s">
        <v>125</v>
      </c>
    </row>
    <row r="7" spans="1:14" x14ac:dyDescent="0.2">
      <c r="A7" t="s">
        <v>168</v>
      </c>
      <c r="B7">
        <v>1</v>
      </c>
      <c r="C7" s="49" t="s">
        <v>11</v>
      </c>
      <c r="D7" s="36">
        <v>3.86713</v>
      </c>
      <c r="E7" s="6">
        <v>2.6943199999999998</v>
      </c>
      <c r="F7" s="9">
        <v>3.11809</v>
      </c>
      <c r="G7" s="36">
        <v>3.8909500000000001</v>
      </c>
      <c r="H7" s="6">
        <v>2.68431</v>
      </c>
      <c r="I7" s="9">
        <v>3.1761300000000001</v>
      </c>
      <c r="J7" s="36">
        <v>3.8351000000000002</v>
      </c>
      <c r="K7" s="6">
        <v>2.68743</v>
      </c>
      <c r="L7" s="9">
        <v>3.16655</v>
      </c>
      <c r="N7" s="64"/>
    </row>
    <row r="8" spans="1:14" x14ac:dyDescent="0.2">
      <c r="A8" t="s">
        <v>168</v>
      </c>
      <c r="B8">
        <v>1</v>
      </c>
      <c r="C8" s="49" t="s">
        <v>12</v>
      </c>
      <c r="D8" s="36">
        <v>5.4340000000000002</v>
      </c>
      <c r="E8" s="6">
        <v>4.0394699999999997</v>
      </c>
      <c r="F8" s="9">
        <v>3.4167999999999998</v>
      </c>
      <c r="G8" s="36">
        <v>5.4925300000000004</v>
      </c>
      <c r="H8" s="6">
        <v>4.0517599999999998</v>
      </c>
      <c r="I8" s="9">
        <v>3.4469099999999999</v>
      </c>
      <c r="J8" s="36">
        <v>5.5323200000000003</v>
      </c>
      <c r="K8" s="6">
        <v>4.0310499999999996</v>
      </c>
      <c r="L8" s="9">
        <v>3.4627599999999998</v>
      </c>
      <c r="N8" s="64"/>
    </row>
    <row r="9" spans="1:14" x14ac:dyDescent="0.2">
      <c r="A9" t="s">
        <v>168</v>
      </c>
      <c r="B9">
        <v>1</v>
      </c>
      <c r="C9" s="49" t="s">
        <v>13</v>
      </c>
      <c r="D9" s="36">
        <v>4.39933</v>
      </c>
      <c r="E9" s="6">
        <v>3.3490899999999999</v>
      </c>
      <c r="F9" s="9">
        <v>3.1568399999999999</v>
      </c>
      <c r="G9" s="36">
        <v>4.3413399999999998</v>
      </c>
      <c r="H9" s="6">
        <v>3.3782999999999999</v>
      </c>
      <c r="I9" s="9">
        <v>3.1832799999999999</v>
      </c>
      <c r="J9" s="36">
        <v>4.26044</v>
      </c>
      <c r="K9" s="6">
        <v>3.2959499999999999</v>
      </c>
      <c r="L9" s="9">
        <v>3.13008</v>
      </c>
      <c r="N9" s="63"/>
    </row>
    <row r="10" spans="1:14" x14ac:dyDescent="0.2">
      <c r="A10" t="s">
        <v>168</v>
      </c>
      <c r="B10">
        <v>1</v>
      </c>
      <c r="C10" s="49" t="s">
        <v>14</v>
      </c>
      <c r="D10" s="36">
        <v>4.3212400000000004</v>
      </c>
      <c r="E10" s="6">
        <v>4.2870499999999998</v>
      </c>
      <c r="F10" s="9">
        <v>3.91222</v>
      </c>
      <c r="G10" s="36">
        <v>4.3197700000000001</v>
      </c>
      <c r="H10" s="6">
        <v>4.33901</v>
      </c>
      <c r="I10" s="9">
        <v>3.8972699999999998</v>
      </c>
      <c r="J10" s="36">
        <v>4.3247200000000001</v>
      </c>
      <c r="K10" s="6">
        <v>4.3011600000000003</v>
      </c>
      <c r="L10" s="9">
        <v>3.8208799999999998</v>
      </c>
      <c r="N10" s="63" t="s">
        <v>72</v>
      </c>
    </row>
    <row r="11" spans="1:14" x14ac:dyDescent="0.2">
      <c r="A11" t="s">
        <v>168</v>
      </c>
      <c r="B11">
        <v>1</v>
      </c>
      <c r="C11" s="49" t="s">
        <v>16</v>
      </c>
      <c r="D11" s="36">
        <v>4.7483899999999997</v>
      </c>
      <c r="E11" s="6">
        <v>4.0726199999999997</v>
      </c>
      <c r="F11" s="9">
        <v>3.1798700000000002</v>
      </c>
      <c r="G11" s="36">
        <v>4.7287299999999997</v>
      </c>
      <c r="H11" s="6">
        <v>4.0550199999999998</v>
      </c>
      <c r="I11" s="9">
        <v>3.1848800000000002</v>
      </c>
      <c r="J11" s="36">
        <v>4.7382099999999996</v>
      </c>
      <c r="K11" s="6">
        <v>4.0462300000000004</v>
      </c>
      <c r="L11" s="9">
        <v>3.2809900000000001</v>
      </c>
      <c r="N11" s="64" t="s">
        <v>74</v>
      </c>
    </row>
    <row r="12" spans="1:14" x14ac:dyDescent="0.2">
      <c r="A12" t="s">
        <v>168</v>
      </c>
      <c r="B12">
        <v>1</v>
      </c>
      <c r="C12" s="49" t="s">
        <v>15</v>
      </c>
      <c r="D12" s="36">
        <v>4.0790100000000002</v>
      </c>
      <c r="E12" s="6">
        <v>5.28803</v>
      </c>
      <c r="F12" s="9">
        <v>2.7429199999999998</v>
      </c>
      <c r="G12" s="36">
        <v>4.0794100000000002</v>
      </c>
      <c r="H12" s="6">
        <v>5.1151999999999997</v>
      </c>
      <c r="I12" s="9">
        <v>2.9534500000000001</v>
      </c>
      <c r="J12" s="36">
        <v>5.2552500000000002</v>
      </c>
      <c r="K12" s="6">
        <v>3.8438500000000002</v>
      </c>
      <c r="L12" s="9">
        <v>3.0528</v>
      </c>
      <c r="N12" s="64" t="s">
        <v>126</v>
      </c>
    </row>
    <row r="13" spans="1:14" x14ac:dyDescent="0.2">
      <c r="A13" t="s">
        <v>168</v>
      </c>
      <c r="B13">
        <v>1</v>
      </c>
      <c r="C13" s="128" t="s">
        <v>17</v>
      </c>
      <c r="D13" s="36">
        <v>4.8700799999999997</v>
      </c>
      <c r="E13" s="6">
        <v>4.0031100000000004</v>
      </c>
      <c r="F13" s="9">
        <v>3.1057999999999999</v>
      </c>
      <c r="G13" s="36">
        <v>4.8912100000000001</v>
      </c>
      <c r="H13" s="6">
        <v>4.0234199999999998</v>
      </c>
      <c r="I13" s="9">
        <v>3.1537299999999999</v>
      </c>
      <c r="J13" s="36">
        <v>4.9864199999999999</v>
      </c>
      <c r="K13" s="6">
        <v>4.0187299999999997</v>
      </c>
      <c r="L13" s="9">
        <v>3.1621600000000001</v>
      </c>
      <c r="N13" s="64" t="s">
        <v>127</v>
      </c>
    </row>
    <row r="14" spans="1:14" x14ac:dyDescent="0.2">
      <c r="A14" t="s">
        <v>168</v>
      </c>
      <c r="B14">
        <v>1</v>
      </c>
      <c r="C14" s="49" t="s">
        <v>18</v>
      </c>
      <c r="D14" s="36">
        <v>5.3535300000000001</v>
      </c>
      <c r="E14" s="6">
        <v>4.3948999999999998</v>
      </c>
      <c r="F14" s="9">
        <v>2.7968600000000001</v>
      </c>
      <c r="G14" s="36">
        <v>5.2914599999999998</v>
      </c>
      <c r="H14" s="6">
        <v>4.4732099999999999</v>
      </c>
      <c r="I14" s="9">
        <v>2.76972</v>
      </c>
      <c r="J14" s="36">
        <v>5.2415000000000003</v>
      </c>
      <c r="K14" s="6">
        <v>4.4619900000000001</v>
      </c>
      <c r="L14" s="9">
        <v>2.9475500000000001</v>
      </c>
      <c r="N14" s="64"/>
    </row>
    <row r="15" spans="1:14" ht="16" thickBot="1" x14ac:dyDescent="0.25">
      <c r="A15" t="s">
        <v>168</v>
      </c>
      <c r="B15">
        <v>1</v>
      </c>
      <c r="C15" s="49" t="s">
        <v>19</v>
      </c>
      <c r="D15" s="36">
        <v>3.5899800000000002</v>
      </c>
      <c r="E15" s="6">
        <v>3.2461000000000002</v>
      </c>
      <c r="F15" s="9">
        <v>2.8987599999999998</v>
      </c>
      <c r="G15" s="36">
        <v>3.6219199999999998</v>
      </c>
      <c r="H15" s="6">
        <v>3.3284500000000001</v>
      </c>
      <c r="I15" s="9">
        <v>3.2469199999999998</v>
      </c>
      <c r="J15" s="36">
        <v>3.6671299999999998</v>
      </c>
      <c r="K15" s="6">
        <v>3.3763100000000001</v>
      </c>
      <c r="L15" s="9">
        <v>3.3064</v>
      </c>
      <c r="N15" s="64"/>
    </row>
    <row r="16" spans="1:14" x14ac:dyDescent="0.2">
      <c r="A16" t="s">
        <v>169</v>
      </c>
      <c r="B16">
        <v>2</v>
      </c>
      <c r="C16" s="55" t="s">
        <v>21</v>
      </c>
      <c r="D16" s="58">
        <v>4.6288499999999999</v>
      </c>
      <c r="E16" s="59">
        <v>3.1516500000000001</v>
      </c>
      <c r="F16" s="60">
        <v>3.1314600000000001</v>
      </c>
      <c r="G16" s="58">
        <v>4.5926499999999999</v>
      </c>
      <c r="H16" s="59">
        <v>3.1591</v>
      </c>
      <c r="I16" s="60">
        <v>3.1619100000000002</v>
      </c>
      <c r="J16" s="58">
        <v>4.6092700000000004</v>
      </c>
      <c r="K16" s="59">
        <v>3.1500900000000001</v>
      </c>
      <c r="L16" s="60">
        <v>3.15788</v>
      </c>
      <c r="N16" s="64"/>
    </row>
    <row r="17" spans="1:12" x14ac:dyDescent="0.2">
      <c r="A17" t="s">
        <v>169</v>
      </c>
      <c r="B17">
        <v>2</v>
      </c>
      <c r="C17" s="56" t="s">
        <v>22</v>
      </c>
      <c r="D17" s="36">
        <v>5.1086600000000004</v>
      </c>
      <c r="E17" s="6">
        <v>3.4148700000000001</v>
      </c>
      <c r="F17" s="9">
        <v>3.4136799999999998</v>
      </c>
      <c r="G17" s="36">
        <v>5.10799</v>
      </c>
      <c r="H17" s="6">
        <v>3.4782899999999999</v>
      </c>
      <c r="I17" s="9">
        <v>3.9550000000000001</v>
      </c>
      <c r="J17" s="36">
        <v>5.0780200000000004</v>
      </c>
      <c r="K17" s="6">
        <v>3.4557099999999998</v>
      </c>
      <c r="L17" s="9">
        <v>3.55002</v>
      </c>
    </row>
    <row r="18" spans="1:12" x14ac:dyDescent="0.2">
      <c r="A18" t="s">
        <v>169</v>
      </c>
      <c r="B18">
        <v>2</v>
      </c>
      <c r="C18" s="56" t="s">
        <v>23</v>
      </c>
      <c r="D18" s="36">
        <v>3.8985400000000001</v>
      </c>
      <c r="E18" s="6">
        <v>3.5272299999999999</v>
      </c>
      <c r="F18" s="9">
        <v>2.7568999999999999</v>
      </c>
      <c r="G18" s="36">
        <v>3.9272900000000002</v>
      </c>
      <c r="H18" s="6">
        <v>3.5224500000000001</v>
      </c>
      <c r="I18" s="9">
        <v>2.7795700000000001</v>
      </c>
      <c r="J18" s="36">
        <v>3.9079700000000002</v>
      </c>
      <c r="K18" s="6">
        <v>3.5241400000000001</v>
      </c>
      <c r="L18" s="9">
        <v>2.8446400000000001</v>
      </c>
    </row>
    <row r="19" spans="1:12" x14ac:dyDescent="0.2">
      <c r="A19" t="s">
        <v>169</v>
      </c>
      <c r="B19">
        <v>2</v>
      </c>
      <c r="C19" s="56" t="s">
        <v>24</v>
      </c>
      <c r="D19" s="36">
        <v>4.5138299999999996</v>
      </c>
      <c r="E19" s="6">
        <v>3.0950700000000002</v>
      </c>
      <c r="F19" s="9">
        <v>3.1717300000000002</v>
      </c>
      <c r="G19" s="36">
        <v>4.46509</v>
      </c>
      <c r="H19" s="6">
        <v>3.0851199999999999</v>
      </c>
      <c r="I19" s="9">
        <v>3.2798500000000002</v>
      </c>
      <c r="J19" s="36">
        <v>4.5044500000000003</v>
      </c>
      <c r="K19" s="6">
        <v>3.07802</v>
      </c>
      <c r="L19" s="9">
        <v>3.2150099999999999</v>
      </c>
    </row>
    <row r="20" spans="1:12" x14ac:dyDescent="0.2">
      <c r="A20" t="s">
        <v>169</v>
      </c>
      <c r="B20">
        <v>2</v>
      </c>
      <c r="C20" s="56" t="s">
        <v>58</v>
      </c>
      <c r="D20" s="36">
        <v>4.4931200000000002</v>
      </c>
      <c r="E20" s="6">
        <v>4.0328600000000003</v>
      </c>
      <c r="F20" s="9">
        <v>2.4506700000000001</v>
      </c>
      <c r="G20" s="36">
        <v>4.5310100000000002</v>
      </c>
      <c r="H20" s="6">
        <v>4.0901100000000001</v>
      </c>
      <c r="I20" s="9">
        <v>3.0488599999999999</v>
      </c>
      <c r="J20" s="36">
        <v>4.4815199999999997</v>
      </c>
      <c r="K20" s="6">
        <v>4.0728099999999996</v>
      </c>
      <c r="L20" s="9">
        <v>3.0497899999999998</v>
      </c>
    </row>
    <row r="21" spans="1:12" x14ac:dyDescent="0.2">
      <c r="A21" t="s">
        <v>169</v>
      </c>
      <c r="B21">
        <v>2</v>
      </c>
      <c r="C21" s="56" t="s">
        <v>25</v>
      </c>
      <c r="D21" s="36">
        <v>3.9061599999999999</v>
      </c>
      <c r="E21" s="6">
        <v>4.4686000000000003</v>
      </c>
      <c r="F21" s="9">
        <v>2.85582</v>
      </c>
      <c r="G21" s="36">
        <v>3.9782000000000002</v>
      </c>
      <c r="H21" s="6">
        <v>4.4677300000000004</v>
      </c>
      <c r="I21" s="9">
        <v>2.8338899999999998</v>
      </c>
      <c r="J21" s="36">
        <v>3.8969399999999998</v>
      </c>
      <c r="K21" s="6">
        <v>4.4641299999999999</v>
      </c>
      <c r="L21" s="9">
        <v>2.9767999999999999</v>
      </c>
    </row>
    <row r="22" spans="1:12" x14ac:dyDescent="0.2">
      <c r="A22" t="s">
        <v>169</v>
      </c>
      <c r="B22">
        <v>2</v>
      </c>
      <c r="C22" s="56" t="s">
        <v>26</v>
      </c>
      <c r="D22" s="36">
        <v>4.8706699999999996</v>
      </c>
      <c r="E22" s="6">
        <v>3.1028899999999999</v>
      </c>
      <c r="F22" s="9">
        <v>3.16906</v>
      </c>
      <c r="G22" s="36">
        <v>4.8993200000000003</v>
      </c>
      <c r="H22" s="6">
        <v>3.0914700000000002</v>
      </c>
      <c r="I22" s="9">
        <v>2.8168600000000001</v>
      </c>
      <c r="J22" s="36">
        <v>4.8513999999999999</v>
      </c>
      <c r="K22" s="6">
        <v>3.11191</v>
      </c>
      <c r="L22" s="9">
        <v>3.1526100000000001</v>
      </c>
    </row>
    <row r="23" spans="1:12" x14ac:dyDescent="0.2">
      <c r="A23" t="s">
        <v>169</v>
      </c>
      <c r="B23">
        <v>2</v>
      </c>
      <c r="C23" s="56" t="s">
        <v>27</v>
      </c>
      <c r="D23" s="36">
        <v>4.2314999999999996</v>
      </c>
      <c r="E23" s="6">
        <v>3.0506899999999999</v>
      </c>
      <c r="F23" s="9">
        <v>3.0771500000000001</v>
      </c>
      <c r="G23" s="36">
        <v>4.2265699999999997</v>
      </c>
      <c r="H23" s="6">
        <v>3.04325</v>
      </c>
      <c r="I23" s="9">
        <v>3.1356700000000002</v>
      </c>
      <c r="J23" s="36">
        <v>4.2238899999999999</v>
      </c>
      <c r="K23" s="6">
        <v>3.0268600000000001</v>
      </c>
      <c r="L23" s="9">
        <v>3.2658800000000001</v>
      </c>
    </row>
    <row r="24" spans="1:12" x14ac:dyDescent="0.2">
      <c r="A24" t="s">
        <v>169</v>
      </c>
      <c r="B24">
        <v>2</v>
      </c>
      <c r="C24" s="56" t="s">
        <v>28</v>
      </c>
      <c r="D24" s="36">
        <v>3.9142899999999998</v>
      </c>
      <c r="E24" s="6">
        <v>3.0912500000000001</v>
      </c>
      <c r="F24" s="9">
        <v>3.5091899999999998</v>
      </c>
      <c r="G24" s="36">
        <v>3.93737</v>
      </c>
      <c r="H24" s="6">
        <v>3.08718</v>
      </c>
      <c r="I24" s="9">
        <v>3.53267</v>
      </c>
      <c r="J24" s="36">
        <v>3.87967</v>
      </c>
      <c r="K24" s="6">
        <v>3.0845199999999999</v>
      </c>
      <c r="L24" s="9">
        <v>3.4759899999999999</v>
      </c>
    </row>
    <row r="25" spans="1:12" x14ac:dyDescent="0.2">
      <c r="A25" t="s">
        <v>169</v>
      </c>
      <c r="B25">
        <v>2</v>
      </c>
      <c r="C25" s="56" t="s">
        <v>29</v>
      </c>
      <c r="D25" s="36">
        <v>4.3427899999999999</v>
      </c>
      <c r="E25" s="6">
        <v>3.6105399999999999</v>
      </c>
      <c r="F25" s="9">
        <v>2.8673700000000002</v>
      </c>
      <c r="G25" s="36">
        <v>4.31576</v>
      </c>
      <c r="H25" s="6">
        <v>3.6162399999999999</v>
      </c>
      <c r="I25" s="9">
        <v>2.8598300000000001</v>
      </c>
      <c r="J25" s="36">
        <v>4.3448000000000002</v>
      </c>
      <c r="K25" s="6">
        <v>3.6145700000000001</v>
      </c>
      <c r="L25" s="9">
        <v>2.9068100000000001</v>
      </c>
    </row>
    <row r="26" spans="1:12" x14ac:dyDescent="0.2">
      <c r="A26" t="s">
        <v>169</v>
      </c>
      <c r="B26">
        <v>2</v>
      </c>
      <c r="C26" s="56" t="s">
        <v>30</v>
      </c>
      <c r="D26" s="36">
        <v>5.0701299999999998</v>
      </c>
      <c r="E26" s="6">
        <v>3.5756100000000002</v>
      </c>
      <c r="F26" s="9">
        <v>2.9176799999999998</v>
      </c>
      <c r="G26" s="36">
        <v>5.0967900000000004</v>
      </c>
      <c r="H26" s="6">
        <v>3.5762200000000002</v>
      </c>
      <c r="I26" s="9">
        <v>2.9384299999999999</v>
      </c>
      <c r="J26" s="36">
        <v>5.0287199999999999</v>
      </c>
      <c r="K26" s="6">
        <v>3.5289799999999998</v>
      </c>
      <c r="L26" s="9">
        <v>3.06576</v>
      </c>
    </row>
    <row r="27" spans="1:12" x14ac:dyDescent="0.2">
      <c r="A27" t="s">
        <v>169</v>
      </c>
      <c r="B27">
        <v>2</v>
      </c>
      <c r="C27" s="56" t="s">
        <v>31</v>
      </c>
      <c r="D27" s="36">
        <v>4.0851100000000002</v>
      </c>
      <c r="E27" s="6">
        <v>3.2757200000000002</v>
      </c>
      <c r="F27" s="9">
        <v>3.0775100000000002</v>
      </c>
      <c r="G27" s="36">
        <v>4.0710100000000002</v>
      </c>
      <c r="H27" s="6">
        <v>3.29833</v>
      </c>
      <c r="I27" s="9">
        <v>3.0301300000000002</v>
      </c>
      <c r="J27" s="36">
        <v>4.0608700000000004</v>
      </c>
      <c r="K27" s="6">
        <v>3.2886600000000001</v>
      </c>
      <c r="L27" s="9">
        <v>3.0447000000000002</v>
      </c>
    </row>
    <row r="28" spans="1:12" x14ac:dyDescent="0.2">
      <c r="A28" t="s">
        <v>169</v>
      </c>
      <c r="B28">
        <v>2</v>
      </c>
      <c r="C28" s="56" t="s">
        <v>32</v>
      </c>
      <c r="D28" s="36">
        <v>4.4206000000000003</v>
      </c>
      <c r="E28" s="6">
        <v>4.4631400000000001</v>
      </c>
      <c r="F28" s="9">
        <v>3.00902</v>
      </c>
      <c r="G28" s="36">
        <v>4.4472300000000002</v>
      </c>
      <c r="H28" s="6">
        <v>4.4690000000000003</v>
      </c>
      <c r="I28" s="9">
        <v>3.04705</v>
      </c>
      <c r="J28" s="36">
        <v>4.0971799999999998</v>
      </c>
      <c r="K28" s="6">
        <v>3.2083200000000001</v>
      </c>
      <c r="L28" s="9">
        <v>3.05301</v>
      </c>
    </row>
    <row r="29" spans="1:12" ht="16" thickBot="1" x14ac:dyDescent="0.25">
      <c r="A29" t="s">
        <v>169</v>
      </c>
      <c r="B29">
        <v>2</v>
      </c>
      <c r="C29" s="57" t="s">
        <v>33</v>
      </c>
      <c r="D29" s="37">
        <v>4.0847699999999998</v>
      </c>
      <c r="E29" s="38">
        <v>3.4554200000000002</v>
      </c>
      <c r="F29" s="39">
        <v>3.5834600000000001</v>
      </c>
      <c r="G29" s="37">
        <v>4.0412999999999997</v>
      </c>
      <c r="H29" s="38">
        <v>3.4672200000000002</v>
      </c>
      <c r="I29" s="39">
        <v>3.67943</v>
      </c>
      <c r="J29" s="37">
        <v>4.0914400000000004</v>
      </c>
      <c r="K29" s="38">
        <v>3.45899</v>
      </c>
      <c r="L29" s="39">
        <v>3.62215</v>
      </c>
    </row>
    <row r="30" spans="1:12" x14ac:dyDescent="0.2">
      <c r="A30" t="s">
        <v>170</v>
      </c>
      <c r="B30">
        <v>3</v>
      </c>
      <c r="C30" s="48" t="s">
        <v>35</v>
      </c>
      <c r="D30" s="36">
        <v>4.4643499999999996</v>
      </c>
      <c r="E30" s="6">
        <v>2.8977499999999998</v>
      </c>
      <c r="F30" s="9">
        <v>2.84023</v>
      </c>
      <c r="G30" s="36">
        <v>4.4747700000000004</v>
      </c>
      <c r="H30" s="6">
        <v>2.88985</v>
      </c>
      <c r="I30" s="9">
        <v>2.9577200000000001</v>
      </c>
      <c r="J30" s="36">
        <v>4.4995099999999999</v>
      </c>
      <c r="K30" s="6">
        <v>2.8765200000000002</v>
      </c>
      <c r="L30" s="9">
        <v>2.9822199999999999</v>
      </c>
    </row>
    <row r="31" spans="1:12" x14ac:dyDescent="0.2">
      <c r="A31" t="s">
        <v>170</v>
      </c>
      <c r="B31">
        <v>3</v>
      </c>
      <c r="C31" s="49" t="s">
        <v>36</v>
      </c>
      <c r="D31" s="36">
        <v>2.0408200000000001</v>
      </c>
      <c r="E31" s="6">
        <v>5.1431699999999996</v>
      </c>
      <c r="F31" s="9">
        <v>3.7062900000000001</v>
      </c>
      <c r="G31" s="36">
        <v>5.1514600000000002</v>
      </c>
      <c r="H31" s="6">
        <v>3.6930299999999998</v>
      </c>
      <c r="I31" s="9">
        <v>3.2404999999999999</v>
      </c>
      <c r="J31" s="36">
        <v>5.1315999999999997</v>
      </c>
      <c r="K31" s="6">
        <v>3.7098800000000001</v>
      </c>
      <c r="L31" s="9">
        <v>3.0320200000000002</v>
      </c>
    </row>
    <row r="32" spans="1:12" x14ac:dyDescent="0.2">
      <c r="A32" t="s">
        <v>170</v>
      </c>
      <c r="B32">
        <v>3</v>
      </c>
      <c r="C32" s="49" t="s">
        <v>37</v>
      </c>
      <c r="D32" s="36">
        <v>5.1806099999999997</v>
      </c>
      <c r="E32" s="6">
        <v>3.72288</v>
      </c>
      <c r="F32" s="9">
        <v>2.55572</v>
      </c>
      <c r="G32" s="36">
        <v>5.2150299999999996</v>
      </c>
      <c r="H32" s="6">
        <v>3.7280199999999999</v>
      </c>
      <c r="I32" s="9">
        <v>2.68655</v>
      </c>
      <c r="J32" s="36">
        <v>5.1890700000000001</v>
      </c>
      <c r="K32" s="6">
        <v>3.7040700000000002</v>
      </c>
      <c r="L32" s="9">
        <v>2.6167500000000001</v>
      </c>
    </row>
    <row r="33" spans="1:12" x14ac:dyDescent="0.2">
      <c r="A33" t="s">
        <v>170</v>
      </c>
      <c r="B33">
        <v>3</v>
      </c>
      <c r="C33" s="49" t="s">
        <v>38</v>
      </c>
      <c r="D33" s="36">
        <v>4.5187400000000002</v>
      </c>
      <c r="E33" s="6">
        <v>3.8371200000000001</v>
      </c>
      <c r="F33" s="9">
        <v>3.0329600000000001</v>
      </c>
      <c r="G33" s="36">
        <v>4.5024699999999998</v>
      </c>
      <c r="H33" s="6">
        <v>3.8361100000000001</v>
      </c>
      <c r="I33" s="9">
        <v>3.0161500000000001</v>
      </c>
      <c r="J33" s="36">
        <v>4.5235599999999998</v>
      </c>
      <c r="K33" s="6">
        <v>3.8068</v>
      </c>
      <c r="L33" s="9">
        <v>2.9615399999999998</v>
      </c>
    </row>
    <row r="34" spans="1:12" x14ac:dyDescent="0.2">
      <c r="A34" t="s">
        <v>170</v>
      </c>
      <c r="B34">
        <v>3</v>
      </c>
      <c r="C34" s="49" t="s">
        <v>39</v>
      </c>
      <c r="D34" s="36">
        <v>5.008</v>
      </c>
      <c r="E34" s="6">
        <v>4.2910000000000004</v>
      </c>
      <c r="F34" s="9">
        <v>2.7949999999999999</v>
      </c>
      <c r="G34" s="36">
        <v>4.984</v>
      </c>
      <c r="H34" s="6">
        <v>4.2889999999999997</v>
      </c>
      <c r="I34" s="9">
        <v>2.8780000000000001</v>
      </c>
      <c r="J34" s="36">
        <v>5.0102000000000002</v>
      </c>
      <c r="K34" s="6">
        <v>4.2824</v>
      </c>
      <c r="L34" s="9">
        <v>2.8148</v>
      </c>
    </row>
    <row r="35" spans="1:12" x14ac:dyDescent="0.2">
      <c r="A35" t="s">
        <v>170</v>
      </c>
      <c r="B35">
        <v>3</v>
      </c>
      <c r="C35" s="49" t="s">
        <v>40</v>
      </c>
      <c r="D35" s="36">
        <v>4.5929099999999998</v>
      </c>
      <c r="E35" s="6">
        <v>3.0517699999999999</v>
      </c>
      <c r="F35" s="9">
        <v>2.62913</v>
      </c>
      <c r="G35" s="36">
        <v>4.5528000000000004</v>
      </c>
      <c r="H35" s="6">
        <v>3.0476000000000001</v>
      </c>
      <c r="I35" s="9">
        <v>2.8094299999999999</v>
      </c>
      <c r="J35" s="36">
        <v>4.6394900000000003</v>
      </c>
      <c r="K35" s="6">
        <v>3.0460099999999999</v>
      </c>
      <c r="L35" s="9">
        <v>2.8545699999999998</v>
      </c>
    </row>
    <row r="36" spans="1:12" x14ac:dyDescent="0.2">
      <c r="A36" t="s">
        <v>170</v>
      </c>
      <c r="B36">
        <v>3</v>
      </c>
      <c r="C36" s="49" t="s">
        <v>42</v>
      </c>
      <c r="D36" s="36">
        <v>4.2575700000000003</v>
      </c>
      <c r="E36" s="6">
        <v>4.3904699999999997</v>
      </c>
      <c r="F36" s="9">
        <v>2.9929000000000001</v>
      </c>
      <c r="G36" s="36">
        <v>4.2388500000000002</v>
      </c>
      <c r="H36" s="6">
        <v>4.41167</v>
      </c>
      <c r="I36" s="9">
        <v>2.9966300000000001</v>
      </c>
      <c r="J36" s="36">
        <v>4.1044400000000003</v>
      </c>
      <c r="K36" s="6">
        <v>3.23143</v>
      </c>
      <c r="L36" s="9">
        <v>3.0176500000000002</v>
      </c>
    </row>
    <row r="37" spans="1:12" x14ac:dyDescent="0.2">
      <c r="A37" t="s">
        <v>170</v>
      </c>
      <c r="B37">
        <v>3</v>
      </c>
      <c r="C37" s="49" t="s">
        <v>43</v>
      </c>
      <c r="D37" s="36">
        <v>4.8971099999999996</v>
      </c>
      <c r="E37" s="6">
        <v>3.3071899999999999</v>
      </c>
      <c r="F37" s="9">
        <v>2.6095799999999998</v>
      </c>
      <c r="G37" s="36">
        <v>4.8832300000000002</v>
      </c>
      <c r="H37" s="6">
        <v>3.3159700000000001</v>
      </c>
      <c r="I37" s="9">
        <v>2.7049599999999998</v>
      </c>
      <c r="J37" s="36">
        <v>4.8961699999999997</v>
      </c>
      <c r="K37" s="6">
        <v>3.3119399999999999</v>
      </c>
      <c r="L37" s="9">
        <v>2.72689</v>
      </c>
    </row>
    <row r="38" spans="1:12" x14ac:dyDescent="0.2">
      <c r="A38" t="s">
        <v>170</v>
      </c>
      <c r="B38">
        <v>3</v>
      </c>
      <c r="C38" s="49" t="s">
        <v>44</v>
      </c>
      <c r="D38" s="36">
        <v>5.0196199999999997</v>
      </c>
      <c r="E38" s="6">
        <v>5.3761200000000002</v>
      </c>
      <c r="F38" s="9">
        <v>3.56962</v>
      </c>
      <c r="G38" s="36">
        <v>5.0806899999999997</v>
      </c>
      <c r="H38" s="6">
        <v>5.3980800000000002</v>
      </c>
      <c r="I38" s="9">
        <v>3.5446300000000002</v>
      </c>
      <c r="J38" s="36">
        <v>4.1911100000000001</v>
      </c>
      <c r="K38" s="6">
        <v>3.1173299999999999</v>
      </c>
      <c r="L38" s="9">
        <v>3.5218099999999999</v>
      </c>
    </row>
    <row r="39" spans="1:12" x14ac:dyDescent="0.2">
      <c r="A39" t="s">
        <v>170</v>
      </c>
      <c r="B39">
        <v>3</v>
      </c>
      <c r="C39" s="51" t="s">
        <v>45</v>
      </c>
      <c r="D39" s="36">
        <v>5.5030799999999997</v>
      </c>
      <c r="E39" s="6">
        <v>3.68628</v>
      </c>
      <c r="F39" s="9">
        <v>3.8029799999999998</v>
      </c>
      <c r="G39" s="36">
        <v>5.56013</v>
      </c>
      <c r="H39" s="6">
        <v>3.6650299999999998</v>
      </c>
      <c r="I39" s="9">
        <v>3.85433</v>
      </c>
      <c r="J39" s="36">
        <v>5.5362499999999999</v>
      </c>
      <c r="K39" s="6">
        <v>3.6833100000000001</v>
      </c>
      <c r="L39" s="9">
        <v>3.7183600000000001</v>
      </c>
    </row>
    <row r="40" spans="1:12" x14ac:dyDescent="0.2">
      <c r="A40" t="s">
        <v>170</v>
      </c>
      <c r="B40">
        <v>3</v>
      </c>
      <c r="C40" s="51" t="s">
        <v>46</v>
      </c>
      <c r="D40" s="36">
        <v>5.2900200000000002</v>
      </c>
      <c r="E40" s="6">
        <v>5.3143200000000004</v>
      </c>
      <c r="F40" s="9">
        <v>2.9253499999999999</v>
      </c>
      <c r="G40" s="36">
        <v>5.3923800000000002</v>
      </c>
      <c r="H40" s="6">
        <v>5.3463200000000004</v>
      </c>
      <c r="I40" s="9">
        <v>2.9466100000000002</v>
      </c>
      <c r="J40" s="36">
        <v>5.3697600000000003</v>
      </c>
      <c r="K40" s="6">
        <v>5.3301999999999996</v>
      </c>
      <c r="L40" s="9">
        <v>2.97065</v>
      </c>
    </row>
    <row r="41" spans="1:12" ht="16" thickBot="1" x14ac:dyDescent="0.25">
      <c r="A41" t="s">
        <v>170</v>
      </c>
      <c r="B41">
        <v>3</v>
      </c>
      <c r="C41" s="51" t="s">
        <v>47</v>
      </c>
      <c r="D41" s="36">
        <v>4.3033700000000001</v>
      </c>
      <c r="E41" s="6">
        <v>3.2359499999999999</v>
      </c>
      <c r="F41" s="9">
        <v>3.7006100000000002</v>
      </c>
      <c r="G41" s="36">
        <v>4.2823500000000001</v>
      </c>
      <c r="H41" s="6">
        <v>3.25143</v>
      </c>
      <c r="I41" s="9">
        <v>3.7385899999999999</v>
      </c>
      <c r="J41" s="36">
        <v>4.2794800000000004</v>
      </c>
      <c r="K41" s="6">
        <v>3.2549999999999999</v>
      </c>
      <c r="L41" s="9">
        <v>3.6715599999999999</v>
      </c>
    </row>
    <row r="42" spans="1:12" x14ac:dyDescent="0.2">
      <c r="A42" t="s">
        <v>171</v>
      </c>
      <c r="B42">
        <v>4</v>
      </c>
      <c r="C42" s="48" t="s">
        <v>49</v>
      </c>
      <c r="D42" s="58">
        <v>4.0791199999999996</v>
      </c>
      <c r="E42" s="59">
        <v>3.1057600000000001</v>
      </c>
      <c r="F42" s="60">
        <v>2.8951099999999999</v>
      </c>
      <c r="G42" s="58">
        <v>4.1071</v>
      </c>
      <c r="H42" s="59">
        <v>3.10832</v>
      </c>
      <c r="I42" s="60">
        <v>2.9822099999999998</v>
      </c>
      <c r="J42" s="59"/>
      <c r="K42" s="59"/>
      <c r="L42" s="60"/>
    </row>
    <row r="43" spans="1:12" x14ac:dyDescent="0.2">
      <c r="A43" t="s">
        <v>171</v>
      </c>
      <c r="B43">
        <v>4</v>
      </c>
      <c r="C43" s="49" t="s">
        <v>50</v>
      </c>
      <c r="D43" s="36">
        <v>3.92361</v>
      </c>
      <c r="E43" s="6">
        <v>3.53199</v>
      </c>
      <c r="F43" s="9">
        <v>3.1200100000000002</v>
      </c>
      <c r="G43" s="36">
        <v>3.9248599999999998</v>
      </c>
      <c r="H43" s="6">
        <v>3.4639799999999998</v>
      </c>
      <c r="I43" s="9">
        <v>3.4497300000000002</v>
      </c>
      <c r="J43" s="4"/>
      <c r="K43" s="4"/>
      <c r="L43" s="5"/>
    </row>
    <row r="44" spans="1:12" x14ac:dyDescent="0.2">
      <c r="A44" t="s">
        <v>171</v>
      </c>
      <c r="B44">
        <v>4</v>
      </c>
      <c r="C44" s="49" t="s">
        <v>51</v>
      </c>
      <c r="D44" s="36">
        <v>4.3727299999999998</v>
      </c>
      <c r="E44" s="6">
        <v>3.6047400000000001</v>
      </c>
      <c r="F44" s="9">
        <v>2.5543499999999999</v>
      </c>
      <c r="G44" s="36">
        <v>4.3652300000000004</v>
      </c>
      <c r="H44" s="6">
        <v>3.6149100000000001</v>
      </c>
      <c r="I44" s="9">
        <v>2.6993100000000001</v>
      </c>
      <c r="J44" s="4"/>
      <c r="K44" s="4"/>
      <c r="L44" s="5"/>
    </row>
    <row r="45" spans="1:12" x14ac:dyDescent="0.2">
      <c r="A45" t="s">
        <v>171</v>
      </c>
      <c r="B45">
        <v>4</v>
      </c>
      <c r="C45" s="49" t="s">
        <v>52</v>
      </c>
      <c r="D45" s="36">
        <v>5.3018799999999997</v>
      </c>
      <c r="E45" s="6">
        <v>4.4196999999999997</v>
      </c>
      <c r="F45" s="9">
        <v>3.5609999999999999</v>
      </c>
      <c r="G45" s="36">
        <v>5.2779199999999999</v>
      </c>
      <c r="H45" s="6">
        <v>4.4191099999999999</v>
      </c>
      <c r="I45" s="9">
        <v>3.5629599999999999</v>
      </c>
      <c r="J45" s="4"/>
      <c r="K45" s="4"/>
      <c r="L45" s="5"/>
    </row>
    <row r="46" spans="1:12" x14ac:dyDescent="0.2">
      <c r="A46" t="s">
        <v>171</v>
      </c>
      <c r="B46">
        <v>4</v>
      </c>
      <c r="C46" s="49" t="s">
        <v>53</v>
      </c>
      <c r="D46" s="36">
        <v>4.1538899999999996</v>
      </c>
      <c r="E46" s="6">
        <v>3.19001</v>
      </c>
      <c r="F46" s="9">
        <v>2.75393</v>
      </c>
      <c r="G46" s="36">
        <v>4.1311600000000004</v>
      </c>
      <c r="H46" s="6">
        <v>3.1884399999999999</v>
      </c>
      <c r="I46" s="9">
        <v>2.8086700000000002</v>
      </c>
      <c r="J46" s="4"/>
      <c r="K46" s="4"/>
      <c r="L46" s="5"/>
    </row>
    <row r="47" spans="1:12" x14ac:dyDescent="0.2">
      <c r="A47" t="s">
        <v>171</v>
      </c>
      <c r="B47">
        <v>4</v>
      </c>
      <c r="C47" s="49" t="s">
        <v>54</v>
      </c>
      <c r="D47" s="36">
        <v>5.4939200000000001</v>
      </c>
      <c r="E47" s="6">
        <v>5.07097</v>
      </c>
      <c r="F47" s="9">
        <v>3.65645</v>
      </c>
      <c r="G47" s="36">
        <v>5.4719499999999996</v>
      </c>
      <c r="H47" s="6">
        <v>5.1013000000000002</v>
      </c>
      <c r="I47" s="9">
        <v>3.66736</v>
      </c>
      <c r="J47" s="4"/>
      <c r="K47" s="4"/>
      <c r="L47" s="5"/>
    </row>
    <row r="48" spans="1:12" x14ac:dyDescent="0.2">
      <c r="A48" t="s">
        <v>171</v>
      </c>
      <c r="B48">
        <v>4</v>
      </c>
      <c r="C48" s="49" t="s">
        <v>55</v>
      </c>
      <c r="D48" s="36">
        <v>5.0022700000000002</v>
      </c>
      <c r="E48" s="6">
        <v>3.4404300000000001</v>
      </c>
      <c r="F48" s="9">
        <v>2.40523</v>
      </c>
      <c r="G48" s="36">
        <v>5.01607</v>
      </c>
      <c r="H48" s="6">
        <v>3.4124400000000001</v>
      </c>
      <c r="I48" s="9">
        <v>2.5484499999999999</v>
      </c>
      <c r="J48" s="4"/>
      <c r="K48" s="4"/>
      <c r="L48" s="5"/>
    </row>
    <row r="49" spans="1:12" x14ac:dyDescent="0.2">
      <c r="A49" t="s">
        <v>171</v>
      </c>
      <c r="B49">
        <v>4</v>
      </c>
      <c r="C49" s="49" t="s">
        <v>56</v>
      </c>
      <c r="D49" s="36">
        <v>4.3908899999999997</v>
      </c>
      <c r="E49" s="6">
        <v>4.4080199999999996</v>
      </c>
      <c r="F49" s="9">
        <v>2.7681200000000001</v>
      </c>
      <c r="G49" s="36">
        <v>4.3882000000000003</v>
      </c>
      <c r="H49" s="6">
        <v>4.4076700000000004</v>
      </c>
      <c r="I49" s="9">
        <v>2.6758899999999999</v>
      </c>
      <c r="J49" s="4"/>
      <c r="K49" s="4"/>
      <c r="L49" s="5"/>
    </row>
    <row r="50" spans="1:12" x14ac:dyDescent="0.2">
      <c r="A50" t="s">
        <v>171</v>
      </c>
      <c r="B50">
        <v>4</v>
      </c>
      <c r="C50" s="49" t="s">
        <v>57</v>
      </c>
      <c r="D50" s="36">
        <v>4.1694000000000004</v>
      </c>
      <c r="E50" s="6">
        <v>3.1714600000000002</v>
      </c>
      <c r="F50" s="9">
        <v>2.6511300000000002</v>
      </c>
      <c r="G50" s="36">
        <v>4.15015</v>
      </c>
      <c r="H50" s="6">
        <v>3.1614300000000002</v>
      </c>
      <c r="I50" s="9">
        <v>3.1569400000000001</v>
      </c>
      <c r="J50" s="4"/>
      <c r="K50" s="4"/>
      <c r="L50" s="5"/>
    </row>
    <row r="51" spans="1:12" x14ac:dyDescent="0.2">
      <c r="A51" t="s">
        <v>171</v>
      </c>
      <c r="B51">
        <v>4</v>
      </c>
      <c r="C51" s="49" t="s">
        <v>61</v>
      </c>
      <c r="D51" s="36">
        <v>4.6592599999999997</v>
      </c>
      <c r="E51" s="6">
        <v>3.8992800000000001</v>
      </c>
      <c r="F51" s="9">
        <v>3.0649600000000001</v>
      </c>
      <c r="G51" s="36">
        <v>4.6455799999999998</v>
      </c>
      <c r="H51" s="6">
        <v>3.8884500000000002</v>
      </c>
      <c r="I51" s="9">
        <v>3.0983399999999999</v>
      </c>
      <c r="J51" s="4"/>
      <c r="K51" s="4"/>
      <c r="L51" s="5"/>
    </row>
    <row r="52" spans="1:12" x14ac:dyDescent="0.2">
      <c r="A52" t="s">
        <v>171</v>
      </c>
      <c r="B52">
        <v>4</v>
      </c>
      <c r="C52" s="49" t="s">
        <v>59</v>
      </c>
      <c r="D52" s="36">
        <v>6.0122200000000001</v>
      </c>
      <c r="E52" s="6">
        <v>4.6688099999999997</v>
      </c>
      <c r="F52" s="9">
        <v>3.4881799999999998</v>
      </c>
      <c r="G52" s="36">
        <v>6.02935</v>
      </c>
      <c r="H52" s="6">
        <v>4.6741000000000001</v>
      </c>
      <c r="I52" s="9">
        <v>3.4739599999999999</v>
      </c>
      <c r="J52" s="4"/>
      <c r="K52" s="4"/>
      <c r="L52" s="5"/>
    </row>
    <row r="53" spans="1:12" x14ac:dyDescent="0.2">
      <c r="A53" t="s">
        <v>171</v>
      </c>
      <c r="B53">
        <v>4</v>
      </c>
      <c r="C53" s="49" t="s">
        <v>60</v>
      </c>
      <c r="D53" s="36">
        <v>6.0122200000000001</v>
      </c>
      <c r="E53" s="6">
        <v>4.6688099999999997</v>
      </c>
      <c r="F53" s="9">
        <v>3.4881799999999998</v>
      </c>
      <c r="G53" s="36">
        <v>6.02935</v>
      </c>
      <c r="H53" s="6">
        <v>4.6741000000000001</v>
      </c>
      <c r="I53" s="9">
        <v>3.4739599999999999</v>
      </c>
      <c r="J53" s="4"/>
      <c r="K53" s="4"/>
      <c r="L53" s="5"/>
    </row>
    <row r="54" spans="1:12" ht="16" thickBot="1" x14ac:dyDescent="0.25">
      <c r="A54" t="s">
        <v>171</v>
      </c>
      <c r="B54">
        <v>4</v>
      </c>
      <c r="C54" s="49" t="s">
        <v>41</v>
      </c>
      <c r="D54" s="37">
        <v>4.5405600000000002</v>
      </c>
      <c r="E54" s="38">
        <v>3.6488</v>
      </c>
      <c r="F54" s="39">
        <v>3.6931600000000002</v>
      </c>
      <c r="G54" s="37">
        <v>4.5253699999999997</v>
      </c>
      <c r="H54" s="38">
        <v>3.6252200000000001</v>
      </c>
      <c r="I54" s="39">
        <v>3.68126</v>
      </c>
      <c r="J54" s="61"/>
      <c r="K54" s="61"/>
      <c r="L54" s="62"/>
    </row>
    <row r="55" spans="1:12" x14ac:dyDescent="0.2">
      <c r="D55" s="10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369C-8BCC-7C42-92B6-6917E09036CE}">
  <dimension ref="A1:T54"/>
  <sheetViews>
    <sheetView tabSelected="1" topLeftCell="K1" zoomScale="110" zoomScaleNormal="110" workbookViewId="0">
      <selection activeCell="T1" sqref="T1:T26"/>
    </sheetView>
  </sheetViews>
  <sheetFormatPr baseColWidth="10" defaultColWidth="8.83203125" defaultRowHeight="15" x14ac:dyDescent="0.2"/>
  <cols>
    <col min="3" max="3" width="11.1640625" customWidth="1"/>
    <col min="4" max="6" width="14.5" customWidth="1"/>
    <col min="7" max="7" width="12.5" customWidth="1"/>
    <col min="8" max="8" width="0.5" hidden="1" customWidth="1"/>
    <col min="9" max="9" width="16.5" bestFit="1" customWidth="1"/>
    <col min="10" max="11" width="14.33203125" customWidth="1"/>
    <col min="12" max="12" width="11.83203125" customWidth="1"/>
    <col min="13" max="13" width="0" hidden="1" customWidth="1"/>
    <col min="14" max="15" width="14.5" customWidth="1"/>
    <col min="16" max="16" width="21.5" customWidth="1"/>
    <col min="17" max="17" width="1" hidden="1" customWidth="1"/>
    <col min="18" max="18" width="11" customWidth="1"/>
    <col min="19" max="19" width="8.83203125" customWidth="1"/>
  </cols>
  <sheetData>
    <row r="1" spans="1:20" ht="17" thickBot="1" x14ac:dyDescent="0.25">
      <c r="A1" t="s">
        <v>166</v>
      </c>
      <c r="B1" t="s">
        <v>167</v>
      </c>
      <c r="C1" s="130"/>
      <c r="D1" s="112" t="s">
        <v>181</v>
      </c>
      <c r="E1" s="111" t="s">
        <v>182</v>
      </c>
      <c r="F1" s="111" t="s">
        <v>183</v>
      </c>
      <c r="G1" s="113" t="s">
        <v>184</v>
      </c>
      <c r="H1" s="115" t="s">
        <v>67</v>
      </c>
      <c r="I1" s="112" t="s">
        <v>185</v>
      </c>
      <c r="J1" s="111" t="s">
        <v>186</v>
      </c>
      <c r="K1" s="111" t="s">
        <v>187</v>
      </c>
      <c r="L1" s="113" t="s">
        <v>188</v>
      </c>
      <c r="M1" s="115" t="s">
        <v>67</v>
      </c>
      <c r="N1" s="112" t="s">
        <v>189</v>
      </c>
      <c r="O1" s="111" t="s">
        <v>190</v>
      </c>
      <c r="P1" s="111" t="s">
        <v>191</v>
      </c>
      <c r="Q1" s="111" t="s">
        <v>67</v>
      </c>
      <c r="R1" s="116" t="s">
        <v>192</v>
      </c>
      <c r="T1" s="63" t="s">
        <v>75</v>
      </c>
    </row>
    <row r="2" spans="1:20" x14ac:dyDescent="0.2">
      <c r="A2" t="s">
        <v>168</v>
      </c>
      <c r="B2">
        <v>1</v>
      </c>
      <c r="C2" s="101" t="s">
        <v>6</v>
      </c>
      <c r="D2" s="104">
        <v>1.421</v>
      </c>
      <c r="E2" s="99">
        <v>1.38</v>
      </c>
      <c r="F2" s="103">
        <v>1.341</v>
      </c>
      <c r="G2" s="41">
        <v>1.1539999999999999</v>
      </c>
      <c r="H2" s="100">
        <v>1.1539999999999999</v>
      </c>
      <c r="I2" s="104">
        <v>1.407</v>
      </c>
      <c r="J2" s="99">
        <v>1.2270000000000001</v>
      </c>
      <c r="K2" s="103">
        <v>1.141</v>
      </c>
      <c r="L2" s="41">
        <v>1.0860000000000001</v>
      </c>
      <c r="M2" s="100">
        <v>1.0860000000000001</v>
      </c>
      <c r="N2" s="104">
        <v>1.361</v>
      </c>
      <c r="O2" s="99">
        <v>1.2270000000000001</v>
      </c>
      <c r="P2" s="103">
        <v>1.1160000000000001</v>
      </c>
      <c r="Q2" s="103">
        <v>1.0820000000000001</v>
      </c>
      <c r="R2" s="41">
        <v>1.0820000000000001</v>
      </c>
      <c r="T2" s="63" t="s">
        <v>69</v>
      </c>
    </row>
    <row r="3" spans="1:20" x14ac:dyDescent="0.2">
      <c r="A3" t="s">
        <v>168</v>
      </c>
      <c r="B3">
        <v>1</v>
      </c>
      <c r="C3" s="53" t="s">
        <v>7</v>
      </c>
      <c r="D3" s="104">
        <v>1.181</v>
      </c>
      <c r="E3" s="99">
        <v>1.155</v>
      </c>
      <c r="F3" s="99">
        <v>1.175</v>
      </c>
      <c r="G3" s="9">
        <v>1.0489999999999999</v>
      </c>
      <c r="H3" s="94">
        <v>1.0489999999999999</v>
      </c>
      <c r="I3" s="104">
        <v>1.1319999999999999</v>
      </c>
      <c r="J3" s="99">
        <v>1.008</v>
      </c>
      <c r="K3" s="99">
        <v>1.0760000000000001</v>
      </c>
      <c r="L3" s="9">
        <v>0.78300000000000003</v>
      </c>
      <c r="M3" s="94">
        <v>0.78300000000000003</v>
      </c>
      <c r="N3" s="104">
        <v>1.0369999999999999</v>
      </c>
      <c r="O3" s="99">
        <v>0.89300000000000002</v>
      </c>
      <c r="P3" s="99">
        <v>0.91</v>
      </c>
      <c r="Q3" s="99">
        <v>0.70399999999999996</v>
      </c>
      <c r="R3" s="9">
        <v>0.70399999999999996</v>
      </c>
      <c r="T3" s="64" t="s">
        <v>76</v>
      </c>
    </row>
    <row r="4" spans="1:20" x14ac:dyDescent="0.2">
      <c r="A4" t="s">
        <v>168</v>
      </c>
      <c r="B4">
        <v>1</v>
      </c>
      <c r="C4" s="53" t="s">
        <v>8</v>
      </c>
      <c r="D4" s="104">
        <v>1.3460000000000001</v>
      </c>
      <c r="E4" s="99">
        <v>1.4650000000000001</v>
      </c>
      <c r="F4" s="99">
        <v>0.877</v>
      </c>
      <c r="G4" s="9">
        <v>0.97199999999999998</v>
      </c>
      <c r="H4" s="94">
        <v>0.97199999999999998</v>
      </c>
      <c r="I4" s="104">
        <v>1.325</v>
      </c>
      <c r="J4" s="99">
        <v>1.4239999999999999</v>
      </c>
      <c r="K4" s="99">
        <v>0.82899999999999996</v>
      </c>
      <c r="L4" s="9">
        <v>0.77300000000000002</v>
      </c>
      <c r="M4" s="94">
        <v>0.77300000000000002</v>
      </c>
      <c r="N4" s="104">
        <v>1.319</v>
      </c>
      <c r="O4" s="99">
        <v>1.419</v>
      </c>
      <c r="P4" s="99">
        <v>0.79500000000000004</v>
      </c>
      <c r="Q4" s="99">
        <v>0.65700000000000003</v>
      </c>
      <c r="R4" s="9">
        <v>0.65700000000000003</v>
      </c>
      <c r="T4" s="64" t="s">
        <v>77</v>
      </c>
    </row>
    <row r="5" spans="1:20" x14ac:dyDescent="0.2">
      <c r="A5" t="s">
        <v>168</v>
      </c>
      <c r="B5">
        <v>1</v>
      </c>
      <c r="C5" s="53" t="s">
        <v>9</v>
      </c>
      <c r="D5" s="104">
        <v>1.3129999999999999</v>
      </c>
      <c r="E5" s="99">
        <v>1.379</v>
      </c>
      <c r="F5" s="99">
        <v>1.1739999999999999</v>
      </c>
      <c r="G5" s="9">
        <v>1.1399999999999999</v>
      </c>
      <c r="H5" s="94">
        <v>1.1399999999999999</v>
      </c>
      <c r="I5" s="104">
        <v>1.125</v>
      </c>
      <c r="J5" s="99">
        <v>1.2909999999999999</v>
      </c>
      <c r="K5" s="99">
        <v>1.1359999999999999</v>
      </c>
      <c r="L5" s="9">
        <v>1.0269999999999999</v>
      </c>
      <c r="M5" s="94">
        <v>1.0269999999999999</v>
      </c>
      <c r="N5" s="104">
        <v>1.1080000000000001</v>
      </c>
      <c r="O5" s="99">
        <v>1.2909999999999999</v>
      </c>
      <c r="P5" s="99">
        <v>1.1359999999999999</v>
      </c>
      <c r="Q5" s="99">
        <v>1.0209999999999999</v>
      </c>
      <c r="R5" s="9">
        <v>1.0209999999999999</v>
      </c>
      <c r="T5" s="64" t="s">
        <v>78</v>
      </c>
    </row>
    <row r="6" spans="1:20" ht="15" customHeight="1" x14ac:dyDescent="0.2">
      <c r="A6" t="s">
        <v>168</v>
      </c>
      <c r="B6">
        <v>1</v>
      </c>
      <c r="C6" s="53" t="s">
        <v>10</v>
      </c>
      <c r="D6" s="104">
        <v>1.421</v>
      </c>
      <c r="E6" s="99">
        <v>1.37</v>
      </c>
      <c r="F6" s="99">
        <v>1.0900000000000001</v>
      </c>
      <c r="G6" s="9">
        <v>1.056</v>
      </c>
      <c r="H6" s="94">
        <v>1.056</v>
      </c>
      <c r="I6" s="104">
        <v>1.409</v>
      </c>
      <c r="J6" s="99">
        <v>1.37</v>
      </c>
      <c r="K6" s="99">
        <v>1.01</v>
      </c>
      <c r="L6" s="9">
        <v>1.0469999999999999</v>
      </c>
      <c r="M6" s="94">
        <v>1.0469999999999999</v>
      </c>
      <c r="N6" s="104">
        <v>1.409</v>
      </c>
      <c r="O6" s="99">
        <v>1.37</v>
      </c>
      <c r="P6" s="99">
        <v>1.008</v>
      </c>
      <c r="Q6" s="99">
        <v>1.0209999999999999</v>
      </c>
      <c r="R6" s="9">
        <v>1.0209999999999999</v>
      </c>
      <c r="T6" s="64" t="s">
        <v>79</v>
      </c>
    </row>
    <row r="7" spans="1:20" x14ac:dyDescent="0.2">
      <c r="A7" t="s">
        <v>168</v>
      </c>
      <c r="B7">
        <v>1</v>
      </c>
      <c r="C7" s="53" t="s">
        <v>11</v>
      </c>
      <c r="D7" s="104">
        <v>1.411</v>
      </c>
      <c r="E7" s="99">
        <v>1.3440000000000001</v>
      </c>
      <c r="F7" s="99">
        <v>1.03</v>
      </c>
      <c r="G7" s="9">
        <v>1.1559999999999999</v>
      </c>
      <c r="H7" s="94">
        <v>1.1559999999999999</v>
      </c>
      <c r="I7" s="104">
        <v>1.365</v>
      </c>
      <c r="J7" s="99">
        <v>1.3129999999999999</v>
      </c>
      <c r="K7" s="99">
        <v>1.012</v>
      </c>
      <c r="L7" s="9">
        <v>1.0860000000000001</v>
      </c>
      <c r="M7" s="94">
        <v>1.0860000000000001</v>
      </c>
      <c r="N7" s="104">
        <v>1.2749999999999999</v>
      </c>
      <c r="O7" s="99">
        <v>1.3009999999999999</v>
      </c>
      <c r="P7" s="99">
        <v>0.996</v>
      </c>
      <c r="Q7" s="99">
        <v>1.056</v>
      </c>
      <c r="R7" s="9">
        <v>1.056</v>
      </c>
      <c r="T7" s="64" t="s">
        <v>80</v>
      </c>
    </row>
    <row r="8" spans="1:20" x14ac:dyDescent="0.2">
      <c r="A8" t="s">
        <v>168</v>
      </c>
      <c r="B8">
        <v>1</v>
      </c>
      <c r="C8" s="53" t="s">
        <v>12</v>
      </c>
      <c r="D8" s="104">
        <v>1.4319999999999999</v>
      </c>
      <c r="E8" s="99">
        <v>1.421</v>
      </c>
      <c r="F8" s="99">
        <v>1.234</v>
      </c>
      <c r="G8" s="9">
        <v>1.17</v>
      </c>
      <c r="H8" s="94">
        <v>1.17</v>
      </c>
      <c r="I8" s="104">
        <v>1.431</v>
      </c>
      <c r="J8" s="99">
        <v>1.419</v>
      </c>
      <c r="K8" s="99">
        <v>1.1759999999999999</v>
      </c>
      <c r="L8" s="9">
        <v>1.028</v>
      </c>
      <c r="M8" s="94">
        <v>1.028</v>
      </c>
      <c r="N8" s="104">
        <v>1.391</v>
      </c>
      <c r="O8" s="99">
        <v>1.38</v>
      </c>
      <c r="P8" s="99">
        <v>1.1639999999999999</v>
      </c>
      <c r="Q8" s="99">
        <v>1.0209999999999999</v>
      </c>
      <c r="R8" s="9">
        <v>1.0209999999999999</v>
      </c>
      <c r="T8" s="64" t="s">
        <v>81</v>
      </c>
    </row>
    <row r="9" spans="1:20" x14ac:dyDescent="0.2">
      <c r="A9" t="s">
        <v>168</v>
      </c>
      <c r="B9">
        <v>1</v>
      </c>
      <c r="C9" s="53" t="s">
        <v>13</v>
      </c>
      <c r="D9" s="104">
        <v>1.3740000000000001</v>
      </c>
      <c r="E9" s="99">
        <v>1.393</v>
      </c>
      <c r="F9" s="99">
        <v>1.2250000000000001</v>
      </c>
      <c r="G9" s="9">
        <v>1.2030000000000001</v>
      </c>
      <c r="H9" s="94">
        <v>1.2030000000000001</v>
      </c>
      <c r="I9" s="104">
        <v>1.1919999999999999</v>
      </c>
      <c r="J9" s="99">
        <v>1.3720000000000001</v>
      </c>
      <c r="K9" s="99">
        <v>1.02</v>
      </c>
      <c r="L9" s="9">
        <v>1.2030000000000001</v>
      </c>
      <c r="M9" s="94">
        <v>1.2030000000000001</v>
      </c>
      <c r="N9" s="104">
        <v>1.1479999999999999</v>
      </c>
      <c r="O9" s="99">
        <v>1.341</v>
      </c>
      <c r="P9" s="99">
        <v>1.02</v>
      </c>
      <c r="Q9" s="99">
        <v>1.1479999999999999</v>
      </c>
      <c r="R9" s="9">
        <v>1.1479999999999999</v>
      </c>
      <c r="T9" s="64" t="s">
        <v>82</v>
      </c>
    </row>
    <row r="10" spans="1:20" x14ac:dyDescent="0.2">
      <c r="A10" t="s">
        <v>168</v>
      </c>
      <c r="B10">
        <v>1</v>
      </c>
      <c r="C10" s="53" t="s">
        <v>14</v>
      </c>
      <c r="D10" s="104">
        <v>1.466</v>
      </c>
      <c r="E10" s="99">
        <v>1.393</v>
      </c>
      <c r="F10" s="99">
        <v>1.216</v>
      </c>
      <c r="G10" s="9">
        <v>1.268</v>
      </c>
      <c r="H10" s="94">
        <v>1.268</v>
      </c>
      <c r="I10" s="104">
        <v>1.403</v>
      </c>
      <c r="J10" s="99">
        <v>1.349</v>
      </c>
      <c r="K10" s="99">
        <v>1.208</v>
      </c>
      <c r="L10" s="9">
        <v>1.24</v>
      </c>
      <c r="M10" s="94">
        <v>1.24</v>
      </c>
      <c r="N10" s="104">
        <v>1.403</v>
      </c>
      <c r="O10" s="99">
        <v>1.3029999999999999</v>
      </c>
      <c r="P10" s="99">
        <v>1.1100000000000001</v>
      </c>
      <c r="Q10" s="99">
        <v>1.1990000000000001</v>
      </c>
      <c r="R10" s="9">
        <v>1.1990000000000001</v>
      </c>
      <c r="T10" s="64" t="s">
        <v>83</v>
      </c>
    </row>
    <row r="11" spans="1:20" x14ac:dyDescent="0.2">
      <c r="A11" t="s">
        <v>168</v>
      </c>
      <c r="B11">
        <v>1</v>
      </c>
      <c r="C11" s="53" t="s">
        <v>16</v>
      </c>
      <c r="D11" s="104">
        <v>1.4219999999999999</v>
      </c>
      <c r="E11" s="99">
        <v>1.355</v>
      </c>
      <c r="F11" s="99">
        <v>1.0149999999999999</v>
      </c>
      <c r="G11" s="9">
        <v>0.95799999999999996</v>
      </c>
      <c r="H11" s="94">
        <v>0.95799999999999996</v>
      </c>
      <c r="I11" s="104">
        <v>1.417</v>
      </c>
      <c r="J11" s="99">
        <v>1.333</v>
      </c>
      <c r="K11" s="99">
        <v>1.008</v>
      </c>
      <c r="L11" s="9">
        <v>0.94499999999999995</v>
      </c>
      <c r="M11" s="94">
        <v>0.94499999999999995</v>
      </c>
      <c r="N11" s="104">
        <v>1.4</v>
      </c>
      <c r="O11" s="99">
        <v>1.2909999999999999</v>
      </c>
      <c r="P11" s="99">
        <v>0.97599999999999998</v>
      </c>
      <c r="Q11" s="99">
        <v>0.94499999999999995</v>
      </c>
      <c r="R11" s="9">
        <v>0.94499999999999995</v>
      </c>
    </row>
    <row r="12" spans="1:20" x14ac:dyDescent="0.2">
      <c r="A12" t="s">
        <v>168</v>
      </c>
      <c r="B12">
        <v>1</v>
      </c>
      <c r="C12" s="53" t="s">
        <v>15</v>
      </c>
      <c r="D12" s="104">
        <v>1.607</v>
      </c>
      <c r="E12" s="99">
        <v>1.8779999999999999</v>
      </c>
      <c r="F12" s="99">
        <v>1.282</v>
      </c>
      <c r="G12" s="9">
        <v>1.492</v>
      </c>
      <c r="H12" s="94">
        <v>1.492</v>
      </c>
      <c r="I12" s="104">
        <v>1.4530000000000001</v>
      </c>
      <c r="J12" s="99">
        <v>1.6619999999999999</v>
      </c>
      <c r="K12" s="99">
        <v>1.1919999999999999</v>
      </c>
      <c r="L12" s="9">
        <v>1.17</v>
      </c>
      <c r="M12" s="94">
        <v>1.17</v>
      </c>
      <c r="N12" s="104">
        <v>1.266</v>
      </c>
      <c r="O12" s="99">
        <v>1.6120000000000001</v>
      </c>
      <c r="P12" s="99">
        <v>1.1080000000000001</v>
      </c>
      <c r="Q12" s="99">
        <v>1.147</v>
      </c>
      <c r="R12" s="9">
        <v>1.147</v>
      </c>
    </row>
    <row r="13" spans="1:20" x14ac:dyDescent="0.2">
      <c r="A13" t="s">
        <v>168</v>
      </c>
      <c r="B13">
        <v>1</v>
      </c>
      <c r="C13" s="53" t="s">
        <v>17</v>
      </c>
      <c r="D13" s="104">
        <v>1.5009999999999999</v>
      </c>
      <c r="E13" s="99">
        <v>1.429</v>
      </c>
      <c r="F13" s="99">
        <v>1.2090000000000001</v>
      </c>
      <c r="G13" s="9">
        <v>1.2629999999999999</v>
      </c>
      <c r="H13" s="94">
        <v>1.2629999999999999</v>
      </c>
      <c r="I13" s="104">
        <v>1.4990000000000001</v>
      </c>
      <c r="J13" s="99">
        <v>1.4179999999999999</v>
      </c>
      <c r="K13" s="99">
        <v>1.234</v>
      </c>
      <c r="L13" s="9">
        <v>1.1870000000000001</v>
      </c>
      <c r="M13" s="94">
        <v>1.1870000000000001</v>
      </c>
      <c r="N13" s="104">
        <v>1.446</v>
      </c>
      <c r="O13" s="99">
        <v>1.3919999999999999</v>
      </c>
      <c r="P13" s="99">
        <v>1.2310000000000001</v>
      </c>
      <c r="Q13" s="99">
        <v>1.1850000000000001</v>
      </c>
      <c r="R13" s="9">
        <v>1.1850000000000001</v>
      </c>
    </row>
    <row r="14" spans="1:20" x14ac:dyDescent="0.2">
      <c r="A14" t="s">
        <v>168</v>
      </c>
      <c r="B14">
        <v>1</v>
      </c>
      <c r="C14" s="53" t="s">
        <v>18</v>
      </c>
      <c r="D14" s="104">
        <v>1.472</v>
      </c>
      <c r="E14" s="99">
        <v>1.393</v>
      </c>
      <c r="F14" s="99">
        <v>1.234</v>
      </c>
      <c r="G14" s="9">
        <v>1.0589999999999999</v>
      </c>
      <c r="H14" s="94">
        <v>1.0589999999999999</v>
      </c>
      <c r="I14" s="104">
        <v>1.2929999999999999</v>
      </c>
      <c r="J14" s="99">
        <v>1.151</v>
      </c>
      <c r="K14" s="99">
        <v>1.034</v>
      </c>
      <c r="L14" s="9">
        <v>0.98399999999999999</v>
      </c>
      <c r="M14" s="94">
        <v>0.98399999999999999</v>
      </c>
      <c r="N14" s="104">
        <v>1.268</v>
      </c>
      <c r="O14" s="99">
        <v>1.151</v>
      </c>
      <c r="P14" s="99">
        <v>1.028</v>
      </c>
      <c r="Q14" s="99">
        <v>0.86899999999999999</v>
      </c>
      <c r="R14" s="9">
        <v>0.86899999999999999</v>
      </c>
      <c r="T14" s="63" t="s">
        <v>72</v>
      </c>
    </row>
    <row r="15" spans="1:20" ht="16" thickBot="1" x14ac:dyDescent="0.25">
      <c r="A15" t="s">
        <v>168</v>
      </c>
      <c r="B15">
        <v>1</v>
      </c>
      <c r="C15" s="110" t="s">
        <v>19</v>
      </c>
      <c r="D15" s="105">
        <v>1.5329999999999999</v>
      </c>
      <c r="E15" s="106">
        <v>1.3720000000000001</v>
      </c>
      <c r="F15" s="106">
        <v>1.1319999999999999</v>
      </c>
      <c r="G15" s="9">
        <v>1.1359999999999999</v>
      </c>
      <c r="H15" s="102">
        <v>1.1359999999999999</v>
      </c>
      <c r="I15" s="105">
        <v>1.2090000000000001</v>
      </c>
      <c r="J15" s="106">
        <v>1.341</v>
      </c>
      <c r="K15" s="106">
        <v>0.98199999999999998</v>
      </c>
      <c r="L15" s="9">
        <v>1.0649999999999999</v>
      </c>
      <c r="M15" s="94">
        <v>1.0649999999999999</v>
      </c>
      <c r="N15" s="105">
        <v>1.0609999999999999</v>
      </c>
      <c r="O15" s="106">
        <v>1.296</v>
      </c>
      <c r="P15" s="106">
        <v>0.80800000000000005</v>
      </c>
      <c r="Q15" s="106">
        <v>1.056</v>
      </c>
      <c r="R15" s="9">
        <v>1.056</v>
      </c>
      <c r="T15" s="64" t="s">
        <v>84</v>
      </c>
    </row>
    <row r="16" spans="1:20" x14ac:dyDescent="0.2">
      <c r="A16" t="s">
        <v>169</v>
      </c>
      <c r="B16">
        <v>2</v>
      </c>
      <c r="C16" s="101" t="s">
        <v>21</v>
      </c>
      <c r="D16" s="104">
        <v>1.5740000000000001</v>
      </c>
      <c r="E16" s="99">
        <v>1.5369999999999999</v>
      </c>
      <c r="F16" s="99">
        <v>1.274</v>
      </c>
      <c r="G16" s="9">
        <v>1.1299999999999999</v>
      </c>
      <c r="H16" s="94">
        <v>1.1299999999999999</v>
      </c>
      <c r="I16" s="104">
        <v>1.544</v>
      </c>
      <c r="J16" s="99">
        <v>1.419</v>
      </c>
      <c r="K16" s="99">
        <v>1.2689999999999999</v>
      </c>
      <c r="L16" s="9">
        <v>1.1100000000000001</v>
      </c>
      <c r="M16" s="94">
        <v>1.1100000000000001</v>
      </c>
      <c r="N16" s="104">
        <v>1.4870000000000001</v>
      </c>
      <c r="O16" s="99">
        <v>1.44</v>
      </c>
      <c r="P16" s="99">
        <v>1.1759999999999999</v>
      </c>
      <c r="Q16" s="99">
        <v>1.1100000000000001</v>
      </c>
      <c r="R16" s="9">
        <v>1.1100000000000001</v>
      </c>
      <c r="T16" s="64" t="s">
        <v>85</v>
      </c>
    </row>
    <row r="17" spans="1:20" x14ac:dyDescent="0.2">
      <c r="A17" t="s">
        <v>169</v>
      </c>
      <c r="B17">
        <v>2</v>
      </c>
      <c r="C17" s="53" t="s">
        <v>22</v>
      </c>
      <c r="D17" s="104">
        <v>1.0760000000000001</v>
      </c>
      <c r="E17" s="99">
        <v>1.371</v>
      </c>
      <c r="F17" s="99">
        <v>0.97099999999999997</v>
      </c>
      <c r="G17" s="9">
        <v>1.371</v>
      </c>
      <c r="H17" s="94">
        <v>1.371</v>
      </c>
      <c r="I17" s="104">
        <v>1.0489999999999999</v>
      </c>
      <c r="J17" s="99">
        <v>1.3169999999999999</v>
      </c>
      <c r="K17" s="99">
        <v>0.97099999999999997</v>
      </c>
      <c r="L17" s="9">
        <v>1.371</v>
      </c>
      <c r="M17" s="94">
        <v>1.371</v>
      </c>
      <c r="N17" s="104">
        <v>0.92900000000000005</v>
      </c>
      <c r="O17" s="99">
        <v>1.3029999999999999</v>
      </c>
      <c r="P17" s="99">
        <v>0.92900000000000005</v>
      </c>
      <c r="Q17" s="99">
        <v>1.371</v>
      </c>
      <c r="R17" s="9">
        <v>1.371</v>
      </c>
      <c r="T17" s="64" t="s">
        <v>86</v>
      </c>
    </row>
    <row r="18" spans="1:20" x14ac:dyDescent="0.2">
      <c r="A18" t="s">
        <v>169</v>
      </c>
      <c r="B18">
        <v>2</v>
      </c>
      <c r="C18" s="53" t="s">
        <v>23</v>
      </c>
      <c r="D18" s="104">
        <v>1.5720000000000001</v>
      </c>
      <c r="E18" s="99">
        <v>1.6830000000000001</v>
      </c>
      <c r="F18" s="103">
        <v>1.1839999999999999</v>
      </c>
      <c r="G18" s="41">
        <v>1.25</v>
      </c>
      <c r="H18" s="100">
        <v>1.25</v>
      </c>
      <c r="I18" s="104">
        <v>1.528</v>
      </c>
      <c r="J18" s="99">
        <v>1.635</v>
      </c>
      <c r="K18" s="103">
        <v>1.1819999999999999</v>
      </c>
      <c r="L18" s="41">
        <v>1.228</v>
      </c>
      <c r="M18" s="100">
        <v>1.228</v>
      </c>
      <c r="N18" s="104">
        <v>1.522</v>
      </c>
      <c r="O18" s="99">
        <v>1.6319999999999999</v>
      </c>
      <c r="P18" s="103">
        <v>1.175</v>
      </c>
      <c r="Q18" s="103">
        <v>1.2230000000000001</v>
      </c>
      <c r="R18" s="41">
        <v>1.2230000000000001</v>
      </c>
      <c r="T18" s="64" t="s">
        <v>87</v>
      </c>
    </row>
    <row r="19" spans="1:20" ht="29.75" customHeight="1" x14ac:dyDescent="0.2">
      <c r="A19" t="s">
        <v>169</v>
      </c>
      <c r="B19">
        <v>2</v>
      </c>
      <c r="C19" s="53" t="s">
        <v>24</v>
      </c>
      <c r="D19" s="104">
        <v>1.61</v>
      </c>
      <c r="E19" s="99">
        <v>1.6040000000000001</v>
      </c>
      <c r="F19" s="99">
        <v>1.32</v>
      </c>
      <c r="G19" s="9">
        <v>1.327</v>
      </c>
      <c r="H19" s="94">
        <v>1.327</v>
      </c>
      <c r="I19" s="104">
        <v>1.597</v>
      </c>
      <c r="J19" s="99">
        <v>1.5780000000000001</v>
      </c>
      <c r="K19" s="99">
        <v>1.3169999999999999</v>
      </c>
      <c r="L19" s="9">
        <v>1.3240000000000001</v>
      </c>
      <c r="M19" s="94">
        <v>1.3240000000000001</v>
      </c>
      <c r="N19" s="104">
        <v>1.536</v>
      </c>
      <c r="O19" s="99">
        <v>1.552</v>
      </c>
      <c r="P19" s="99">
        <v>1.21</v>
      </c>
      <c r="Q19" s="99">
        <v>1.3089999999999999</v>
      </c>
      <c r="R19" s="9">
        <v>1.3089999999999999</v>
      </c>
      <c r="T19" s="64" t="s">
        <v>89</v>
      </c>
    </row>
    <row r="20" spans="1:20" x14ac:dyDescent="0.2">
      <c r="A20" t="s">
        <v>169</v>
      </c>
      <c r="B20">
        <v>2</v>
      </c>
      <c r="C20" s="53" t="s">
        <v>58</v>
      </c>
      <c r="D20" s="104">
        <v>1.4119999999999999</v>
      </c>
      <c r="E20" s="99">
        <v>1.391</v>
      </c>
      <c r="F20" s="103">
        <v>1.175</v>
      </c>
      <c r="G20" s="41">
        <v>1.296</v>
      </c>
      <c r="H20" s="100">
        <v>1.296</v>
      </c>
      <c r="I20" s="104">
        <v>1.33</v>
      </c>
      <c r="J20" s="99">
        <v>1.391</v>
      </c>
      <c r="K20" s="103">
        <v>1.0469999999999999</v>
      </c>
      <c r="L20" s="41">
        <v>1.119</v>
      </c>
      <c r="M20" s="100">
        <v>1.119</v>
      </c>
      <c r="N20" s="104">
        <v>1.321</v>
      </c>
      <c r="O20" s="99">
        <v>1.391</v>
      </c>
      <c r="P20" s="103">
        <v>1.0900000000000001</v>
      </c>
      <c r="Q20" s="103">
        <v>1.115</v>
      </c>
      <c r="R20" s="41">
        <v>1.115</v>
      </c>
      <c r="T20" s="64" t="s">
        <v>88</v>
      </c>
    </row>
    <row r="21" spans="1:20" x14ac:dyDescent="0.2">
      <c r="A21" t="s">
        <v>169</v>
      </c>
      <c r="B21">
        <v>2</v>
      </c>
      <c r="C21" s="53" t="s">
        <v>25</v>
      </c>
      <c r="D21" s="104">
        <v>1.532</v>
      </c>
      <c r="E21" s="99">
        <v>1.484</v>
      </c>
      <c r="F21" s="99">
        <v>1.3280000000000001</v>
      </c>
      <c r="G21" s="9">
        <v>1.212</v>
      </c>
      <c r="H21" s="94">
        <v>1.212</v>
      </c>
      <c r="I21" s="104">
        <v>1.532</v>
      </c>
      <c r="J21" s="99">
        <v>1.379</v>
      </c>
      <c r="K21" s="99">
        <v>1.2929999999999999</v>
      </c>
      <c r="L21" s="9">
        <v>1.117</v>
      </c>
      <c r="M21" s="94">
        <v>1.117</v>
      </c>
      <c r="N21" s="104">
        <v>1.4970000000000001</v>
      </c>
      <c r="O21" s="99">
        <v>1.26</v>
      </c>
      <c r="P21" s="99">
        <v>1.1910000000000001</v>
      </c>
      <c r="Q21" s="99">
        <v>1.117</v>
      </c>
      <c r="R21" s="9">
        <v>1.117</v>
      </c>
      <c r="T21" s="64" t="s">
        <v>90</v>
      </c>
    </row>
    <row r="22" spans="1:20" x14ac:dyDescent="0.2">
      <c r="A22" t="s">
        <v>169</v>
      </c>
      <c r="B22">
        <v>2</v>
      </c>
      <c r="C22" s="53" t="s">
        <v>26</v>
      </c>
      <c r="D22" s="104">
        <v>1.2529999999999999</v>
      </c>
      <c r="E22" s="99">
        <v>1.109</v>
      </c>
      <c r="F22" s="99">
        <v>1.052</v>
      </c>
      <c r="G22" s="9">
        <v>1.0860000000000001</v>
      </c>
      <c r="H22" s="94">
        <v>0.83599999999999997</v>
      </c>
      <c r="I22" s="104">
        <v>1.1859999999999999</v>
      </c>
      <c r="J22" s="99">
        <v>1.0900000000000001</v>
      </c>
      <c r="K22" s="99">
        <v>0.97099999999999997</v>
      </c>
      <c r="L22" s="9">
        <v>1.0860000000000001</v>
      </c>
      <c r="M22" s="94">
        <v>0.82699999999999996</v>
      </c>
      <c r="N22" s="104">
        <v>1.1359999999999999</v>
      </c>
      <c r="O22" s="99">
        <v>1.0900000000000001</v>
      </c>
      <c r="P22" s="99">
        <v>0.97099999999999997</v>
      </c>
      <c r="Q22" s="99">
        <v>0.82499999999999996</v>
      </c>
      <c r="R22" s="9">
        <v>1.0720000000000001</v>
      </c>
      <c r="T22" s="64" t="s">
        <v>91</v>
      </c>
    </row>
    <row r="23" spans="1:20" x14ac:dyDescent="0.2">
      <c r="A23" t="s">
        <v>169</v>
      </c>
      <c r="B23">
        <v>2</v>
      </c>
      <c r="C23" s="53" t="s">
        <v>27</v>
      </c>
      <c r="D23" s="104">
        <v>1.1639999999999999</v>
      </c>
      <c r="E23" s="99">
        <v>1.2909999999999999</v>
      </c>
      <c r="F23" s="99">
        <v>1.012</v>
      </c>
      <c r="G23" s="9">
        <v>1.0900000000000001</v>
      </c>
      <c r="H23" s="94">
        <v>1.0900000000000001</v>
      </c>
      <c r="I23" s="104">
        <v>1.0920000000000001</v>
      </c>
      <c r="J23" s="99">
        <v>1.2010000000000001</v>
      </c>
      <c r="K23" s="99">
        <v>0.998</v>
      </c>
      <c r="L23" s="9">
        <v>0.96899999999999997</v>
      </c>
      <c r="M23" s="94">
        <v>0.96899999999999997</v>
      </c>
      <c r="N23" s="104">
        <v>1.0900000000000001</v>
      </c>
      <c r="O23" s="99">
        <v>1.21</v>
      </c>
      <c r="P23" s="99">
        <v>0.89100000000000001</v>
      </c>
      <c r="Q23" s="99">
        <v>0.93100000000000005</v>
      </c>
      <c r="R23" s="9">
        <v>0.93100000000000005</v>
      </c>
      <c r="T23" s="64" t="s">
        <v>92</v>
      </c>
    </row>
    <row r="24" spans="1:20" x14ac:dyDescent="0.2">
      <c r="A24" t="s">
        <v>169</v>
      </c>
      <c r="B24">
        <v>2</v>
      </c>
      <c r="C24" s="53" t="s">
        <v>28</v>
      </c>
      <c r="D24" s="104">
        <v>1.3340000000000001</v>
      </c>
      <c r="E24" s="99">
        <v>1.4570000000000001</v>
      </c>
      <c r="F24" s="99">
        <v>1.173</v>
      </c>
      <c r="G24" s="9">
        <v>1.1839999999999999</v>
      </c>
      <c r="H24" s="94">
        <v>1.1839999999999999</v>
      </c>
      <c r="I24" s="104">
        <v>1.2909999999999999</v>
      </c>
      <c r="J24" s="99">
        <v>1.448</v>
      </c>
      <c r="K24" s="99">
        <v>1.147</v>
      </c>
      <c r="L24" s="9">
        <v>1.1599999999999999</v>
      </c>
      <c r="M24" s="94">
        <v>1.1599999999999999</v>
      </c>
      <c r="N24" s="104">
        <v>1.2829999999999999</v>
      </c>
      <c r="O24" s="99">
        <v>1.4259999999999999</v>
      </c>
      <c r="P24" s="99">
        <v>1.1319999999999999</v>
      </c>
      <c r="Q24" s="99">
        <v>1.1579999999999999</v>
      </c>
      <c r="R24" s="9">
        <v>1.1579999999999999</v>
      </c>
      <c r="T24" s="64" t="s">
        <v>93</v>
      </c>
    </row>
    <row r="25" spans="1:20" x14ac:dyDescent="0.2">
      <c r="A25" t="s">
        <v>169</v>
      </c>
      <c r="B25">
        <v>2</v>
      </c>
      <c r="C25" s="53" t="s">
        <v>29</v>
      </c>
      <c r="D25" s="104">
        <v>1.4370000000000001</v>
      </c>
      <c r="E25" s="99">
        <v>1.5569999999999999</v>
      </c>
      <c r="F25" s="99">
        <v>1.2689999999999999</v>
      </c>
      <c r="G25" s="9">
        <v>1.266</v>
      </c>
      <c r="H25" s="94">
        <v>1.266</v>
      </c>
      <c r="I25" s="104">
        <v>1.403</v>
      </c>
      <c r="J25" s="99">
        <v>1.4850000000000001</v>
      </c>
      <c r="K25" s="99">
        <v>1.266</v>
      </c>
      <c r="L25" s="9">
        <v>1.2629999999999999</v>
      </c>
      <c r="M25" s="94">
        <v>1.2629999999999999</v>
      </c>
      <c r="N25" s="104">
        <v>1.302</v>
      </c>
      <c r="O25" s="99">
        <v>1.409</v>
      </c>
      <c r="P25" s="99">
        <v>1.266</v>
      </c>
      <c r="Q25" s="99">
        <v>1.1859999999999999</v>
      </c>
      <c r="R25" s="9">
        <v>1.1859999999999999</v>
      </c>
      <c r="T25" s="64" t="s">
        <v>94</v>
      </c>
    </row>
    <row r="26" spans="1:20" x14ac:dyDescent="0.2">
      <c r="A26" t="s">
        <v>169</v>
      </c>
      <c r="B26">
        <v>2</v>
      </c>
      <c r="C26" s="53" t="s">
        <v>30</v>
      </c>
      <c r="D26" s="104">
        <v>1.2909999999999999</v>
      </c>
      <c r="E26" s="99">
        <v>1.2509999999999999</v>
      </c>
      <c r="F26" s="99">
        <v>1.101</v>
      </c>
      <c r="G26" s="9">
        <v>1.052</v>
      </c>
      <c r="H26" s="94">
        <v>1.052</v>
      </c>
      <c r="I26" s="104">
        <v>1.236</v>
      </c>
      <c r="J26" s="99">
        <v>1.234</v>
      </c>
      <c r="K26" s="99">
        <v>1.008</v>
      </c>
      <c r="L26" s="9">
        <v>1.0049999999999999</v>
      </c>
      <c r="M26" s="94">
        <v>1.0049999999999999</v>
      </c>
      <c r="N26" s="104">
        <v>1.1859999999999999</v>
      </c>
      <c r="O26" s="99">
        <v>1.2270000000000001</v>
      </c>
      <c r="P26" s="99">
        <v>0.97799999999999998</v>
      </c>
      <c r="Q26" s="99">
        <v>0.97599999999999998</v>
      </c>
      <c r="R26" s="9">
        <v>0.97599999999999998</v>
      </c>
      <c r="T26" s="64" t="s">
        <v>95</v>
      </c>
    </row>
    <row r="27" spans="1:20" x14ac:dyDescent="0.2">
      <c r="A27" t="s">
        <v>169</v>
      </c>
      <c r="B27">
        <v>2</v>
      </c>
      <c r="C27" s="53" t="s">
        <v>31</v>
      </c>
      <c r="D27" s="104">
        <v>1.581</v>
      </c>
      <c r="E27" s="99">
        <v>1.456</v>
      </c>
      <c r="F27" s="99">
        <v>1.3420000000000001</v>
      </c>
      <c r="G27" s="9">
        <v>1.21</v>
      </c>
      <c r="H27" s="94">
        <v>1.21</v>
      </c>
      <c r="I27" s="104">
        <v>1.58</v>
      </c>
      <c r="J27" s="99">
        <v>1.456</v>
      </c>
      <c r="K27" s="99">
        <v>1.2929999999999999</v>
      </c>
      <c r="L27" s="9">
        <v>1.1950000000000001</v>
      </c>
      <c r="M27" s="94">
        <v>1.1950000000000001</v>
      </c>
      <c r="N27" s="104">
        <v>1.454</v>
      </c>
      <c r="O27" s="99">
        <v>1.355</v>
      </c>
      <c r="P27" s="99">
        <v>1.2529999999999999</v>
      </c>
      <c r="Q27" s="99">
        <v>1.1299999999999999</v>
      </c>
      <c r="R27" s="9">
        <v>1.1299999999999999</v>
      </c>
    </row>
    <row r="28" spans="1:20" x14ac:dyDescent="0.2">
      <c r="A28" t="s">
        <v>169</v>
      </c>
      <c r="B28">
        <v>2</v>
      </c>
      <c r="C28" s="53" t="s">
        <v>32</v>
      </c>
      <c r="D28" s="104">
        <v>1.3340000000000001</v>
      </c>
      <c r="E28" s="99">
        <v>1.2629999999999999</v>
      </c>
      <c r="F28" s="99">
        <v>1.034</v>
      </c>
      <c r="G28" s="9">
        <v>1.0189999999999999</v>
      </c>
      <c r="H28" s="94">
        <v>1.0189999999999999</v>
      </c>
      <c r="I28" s="104">
        <v>1.3260000000000001</v>
      </c>
      <c r="J28" s="99">
        <v>1.2490000000000001</v>
      </c>
      <c r="K28" s="99">
        <v>1.006</v>
      </c>
      <c r="L28" s="9">
        <v>1.004</v>
      </c>
      <c r="M28" s="94">
        <v>1.004</v>
      </c>
      <c r="N28" s="104">
        <v>1.2669999999999999</v>
      </c>
      <c r="O28" s="99">
        <v>1.2090000000000001</v>
      </c>
      <c r="P28" s="99">
        <v>0.98899999999999999</v>
      </c>
      <c r="Q28" s="99">
        <v>0.95899999999999996</v>
      </c>
      <c r="R28" s="9">
        <v>0.95899999999999996</v>
      </c>
    </row>
    <row r="29" spans="1:20" ht="16" thickBot="1" x14ac:dyDescent="0.25">
      <c r="A29" t="s">
        <v>169</v>
      </c>
      <c r="B29">
        <v>2</v>
      </c>
      <c r="C29" s="53" t="s">
        <v>33</v>
      </c>
      <c r="D29" s="105">
        <v>1.258</v>
      </c>
      <c r="E29" s="106">
        <v>1.319</v>
      </c>
      <c r="F29" s="106">
        <v>0.89900000000000002</v>
      </c>
      <c r="G29" s="9">
        <v>0.95899999999999996</v>
      </c>
      <c r="H29" s="94">
        <v>0.88900000000000001</v>
      </c>
      <c r="I29" s="105">
        <v>1.25</v>
      </c>
      <c r="J29" s="106">
        <v>1.3109999999999999</v>
      </c>
      <c r="K29" s="106">
        <v>0.89500000000000002</v>
      </c>
      <c r="L29" s="9">
        <v>0.88600000000000001</v>
      </c>
      <c r="M29" s="94">
        <v>0.88600000000000001</v>
      </c>
      <c r="N29" s="105">
        <v>1.2010000000000001</v>
      </c>
      <c r="O29" s="106">
        <v>1.2310000000000001</v>
      </c>
      <c r="P29" s="106">
        <v>0.84799999999999998</v>
      </c>
      <c r="Q29" s="106">
        <v>0.79600000000000004</v>
      </c>
      <c r="R29" s="9">
        <v>0.79600000000000004</v>
      </c>
    </row>
    <row r="30" spans="1:20" x14ac:dyDescent="0.2">
      <c r="A30" t="s">
        <v>170</v>
      </c>
      <c r="B30">
        <v>3</v>
      </c>
      <c r="C30" s="101" t="s">
        <v>35</v>
      </c>
      <c r="D30" s="104">
        <v>1.3680000000000001</v>
      </c>
      <c r="E30" s="99">
        <v>1.468</v>
      </c>
      <c r="F30" s="99">
        <v>1.046</v>
      </c>
      <c r="G30" s="9">
        <v>1.1759999999999999</v>
      </c>
      <c r="H30" s="94">
        <v>1.1759999999999999</v>
      </c>
      <c r="I30" s="104">
        <v>1.365</v>
      </c>
      <c r="J30" s="99">
        <v>1.46</v>
      </c>
      <c r="K30" s="99">
        <v>0.94099999999999995</v>
      </c>
      <c r="L30" s="9">
        <v>1.0860000000000001</v>
      </c>
      <c r="M30" s="94">
        <v>1.0860000000000001</v>
      </c>
      <c r="N30" s="104">
        <v>1.341</v>
      </c>
      <c r="O30" s="99">
        <v>1.4330000000000001</v>
      </c>
      <c r="P30" s="99">
        <v>0.93200000000000005</v>
      </c>
      <c r="Q30" s="68"/>
      <c r="R30" s="9">
        <v>1.0860000000000001</v>
      </c>
    </row>
    <row r="31" spans="1:20" x14ac:dyDescent="0.2">
      <c r="A31" t="s">
        <v>170</v>
      </c>
      <c r="B31">
        <v>3</v>
      </c>
      <c r="C31" s="53" t="s">
        <v>36</v>
      </c>
      <c r="D31" s="104">
        <v>1.2529999999999999</v>
      </c>
      <c r="E31" s="99">
        <v>1.331</v>
      </c>
      <c r="F31" s="103">
        <v>1.097</v>
      </c>
      <c r="G31" s="41">
        <v>1.1160000000000001</v>
      </c>
      <c r="H31" s="100">
        <v>1.1160000000000001</v>
      </c>
      <c r="I31" s="104">
        <v>1.1759999999999999</v>
      </c>
      <c r="J31" s="99">
        <v>1.331</v>
      </c>
      <c r="K31" s="103">
        <v>1.0589999999999999</v>
      </c>
      <c r="L31" s="41">
        <v>1.089</v>
      </c>
      <c r="M31" s="100">
        <v>1.089</v>
      </c>
      <c r="N31" s="104">
        <v>1.165</v>
      </c>
      <c r="O31" s="99">
        <v>1.321</v>
      </c>
      <c r="P31" s="103">
        <v>1.0580000000000001</v>
      </c>
      <c r="Q31" s="103">
        <v>1.0680000000000001</v>
      </c>
      <c r="R31" s="41">
        <v>1.0680000000000001</v>
      </c>
    </row>
    <row r="32" spans="1:20" x14ac:dyDescent="0.2">
      <c r="A32" t="s">
        <v>170</v>
      </c>
      <c r="B32">
        <v>3</v>
      </c>
      <c r="C32" s="53" t="s">
        <v>37</v>
      </c>
      <c r="D32" s="104">
        <v>1.6539999999999999</v>
      </c>
      <c r="E32" s="99">
        <v>1.5089999999999999</v>
      </c>
      <c r="F32" s="99">
        <v>1.2529999999999999</v>
      </c>
      <c r="G32" s="9">
        <v>1.3460000000000001</v>
      </c>
      <c r="H32" s="94">
        <v>1.3460000000000001</v>
      </c>
      <c r="I32" s="104">
        <v>1.653</v>
      </c>
      <c r="J32" s="99">
        <v>1.506</v>
      </c>
      <c r="K32" s="99">
        <v>1.244</v>
      </c>
      <c r="L32" s="9">
        <v>1.333</v>
      </c>
      <c r="M32" s="94">
        <v>1.333</v>
      </c>
      <c r="N32" s="104">
        <v>1.615</v>
      </c>
      <c r="O32" s="99">
        <v>1.5069999999999999</v>
      </c>
      <c r="P32" s="99">
        <v>1.2410000000000001</v>
      </c>
      <c r="Q32" s="99">
        <v>1.331</v>
      </c>
      <c r="R32" s="9">
        <v>1.331</v>
      </c>
    </row>
    <row r="33" spans="1:18" x14ac:dyDescent="0.2">
      <c r="A33" t="s">
        <v>170</v>
      </c>
      <c r="B33">
        <v>3</v>
      </c>
      <c r="C33" s="53" t="s">
        <v>38</v>
      </c>
      <c r="D33" s="104">
        <v>1.3859999999999999</v>
      </c>
      <c r="E33" s="99">
        <v>1.371</v>
      </c>
      <c r="F33" s="99">
        <v>1.0680000000000001</v>
      </c>
      <c r="G33" s="9">
        <v>1.331</v>
      </c>
      <c r="H33" s="94">
        <v>1.0860000000000001</v>
      </c>
      <c r="I33" s="104">
        <v>1.38</v>
      </c>
      <c r="J33" s="99">
        <v>1.327</v>
      </c>
      <c r="K33" s="99">
        <v>1.052</v>
      </c>
      <c r="L33" s="9">
        <v>1.0860000000000001</v>
      </c>
      <c r="M33" s="94">
        <v>1.0860000000000001</v>
      </c>
      <c r="N33" s="104">
        <v>1.3480000000000001</v>
      </c>
      <c r="O33" s="99">
        <v>1.3129999999999999</v>
      </c>
      <c r="P33" s="99">
        <v>1.052</v>
      </c>
      <c r="Q33" s="99">
        <v>1.0720000000000001</v>
      </c>
      <c r="R33" s="9">
        <v>1.0720000000000001</v>
      </c>
    </row>
    <row r="34" spans="1:18" x14ac:dyDescent="0.2">
      <c r="A34" t="s">
        <v>170</v>
      </c>
      <c r="B34">
        <v>3</v>
      </c>
      <c r="C34" s="53" t="s">
        <v>39</v>
      </c>
      <c r="D34" s="104">
        <v>1.996</v>
      </c>
      <c r="E34" s="99">
        <v>1.79</v>
      </c>
      <c r="F34" s="99">
        <v>1.409</v>
      </c>
      <c r="G34" s="9">
        <v>1.6060000000000001</v>
      </c>
      <c r="H34" s="94">
        <v>1.6060000000000001</v>
      </c>
      <c r="I34" s="104">
        <v>1.976</v>
      </c>
      <c r="J34" s="99">
        <v>1.786</v>
      </c>
      <c r="K34" s="99">
        <v>1.4039999999999999</v>
      </c>
      <c r="L34" s="9">
        <v>1.6040000000000001</v>
      </c>
      <c r="M34" s="94">
        <v>1.6040000000000001</v>
      </c>
      <c r="N34" s="104">
        <v>1.9670000000000001</v>
      </c>
      <c r="O34" s="99">
        <v>1.772</v>
      </c>
      <c r="P34" s="99">
        <v>1.403</v>
      </c>
      <c r="Q34" s="99">
        <v>1.512</v>
      </c>
      <c r="R34" s="9">
        <v>1.512</v>
      </c>
    </row>
    <row r="35" spans="1:18" x14ac:dyDescent="0.2">
      <c r="A35" t="s">
        <v>170</v>
      </c>
      <c r="B35">
        <v>3</v>
      </c>
      <c r="C35" s="53" t="s">
        <v>40</v>
      </c>
      <c r="D35" s="104">
        <v>1.353</v>
      </c>
      <c r="E35" s="99">
        <v>1.341</v>
      </c>
      <c r="F35" s="99">
        <v>1.1299999999999999</v>
      </c>
      <c r="G35" s="9">
        <v>1.0860000000000001</v>
      </c>
      <c r="H35" s="94">
        <v>1.0860000000000001</v>
      </c>
      <c r="I35" s="104">
        <v>1.351</v>
      </c>
      <c r="J35" s="99">
        <v>1.3380000000000001</v>
      </c>
      <c r="K35" s="99">
        <v>1.0489999999999999</v>
      </c>
      <c r="L35" s="9">
        <v>0.996</v>
      </c>
      <c r="M35" s="94">
        <v>0.996</v>
      </c>
      <c r="N35" s="104">
        <v>1.337</v>
      </c>
      <c r="O35" s="99">
        <v>1.2669999999999999</v>
      </c>
      <c r="P35" s="99">
        <v>1.0409999999999999</v>
      </c>
      <c r="Q35" s="99">
        <v>0.94099999999999995</v>
      </c>
      <c r="R35" s="9">
        <v>0.94099999999999995</v>
      </c>
    </row>
    <row r="36" spans="1:18" x14ac:dyDescent="0.2">
      <c r="A36" t="s">
        <v>170</v>
      </c>
      <c r="B36">
        <v>3</v>
      </c>
      <c r="C36" s="53" t="s">
        <v>42</v>
      </c>
      <c r="D36" s="104">
        <v>1.56</v>
      </c>
      <c r="E36" s="99">
        <v>1.599</v>
      </c>
      <c r="F36" s="99">
        <v>1.07</v>
      </c>
      <c r="G36" s="9">
        <v>1.01</v>
      </c>
      <c r="H36" s="94">
        <v>1.01</v>
      </c>
      <c r="I36" s="104">
        <v>1.544</v>
      </c>
      <c r="J36" s="99">
        <v>1.5980000000000001</v>
      </c>
      <c r="K36" s="99">
        <v>1.073</v>
      </c>
      <c r="L36" s="9">
        <v>0.91</v>
      </c>
      <c r="M36" s="94">
        <v>0.91</v>
      </c>
      <c r="N36" s="104">
        <v>1.5309999999999999</v>
      </c>
      <c r="O36" s="99">
        <v>1.585</v>
      </c>
      <c r="P36" s="99">
        <v>1.008</v>
      </c>
      <c r="Q36" s="99">
        <v>0.90800000000000003</v>
      </c>
      <c r="R36" s="9">
        <v>0.90800000000000003</v>
      </c>
    </row>
    <row r="37" spans="1:18" x14ac:dyDescent="0.2">
      <c r="A37" t="s">
        <v>170</v>
      </c>
      <c r="B37">
        <v>3</v>
      </c>
      <c r="C37" s="53" t="s">
        <v>43</v>
      </c>
      <c r="D37" s="104">
        <v>1.5349999999999999</v>
      </c>
      <c r="E37" s="99">
        <v>1.5269999999999999</v>
      </c>
      <c r="F37" s="99">
        <v>1.0860000000000001</v>
      </c>
      <c r="G37" s="9">
        <v>1.147</v>
      </c>
      <c r="H37" s="94">
        <v>1.147</v>
      </c>
      <c r="I37" s="104">
        <v>1.5329999999999999</v>
      </c>
      <c r="J37" s="99">
        <v>1.524</v>
      </c>
      <c r="K37" s="99">
        <v>0.97</v>
      </c>
      <c r="L37" s="9">
        <v>1.1419999999999999</v>
      </c>
      <c r="M37" s="94">
        <v>1.1419999999999999</v>
      </c>
      <c r="N37" s="104">
        <v>1.5309999999999999</v>
      </c>
      <c r="O37" s="99">
        <v>1.4870000000000001</v>
      </c>
      <c r="P37" s="99">
        <v>0.96599999999999997</v>
      </c>
      <c r="Q37" s="99">
        <v>1.1160000000000001</v>
      </c>
      <c r="R37" s="9">
        <v>1.1160000000000001</v>
      </c>
    </row>
    <row r="38" spans="1:18" ht="29.75" customHeight="1" x14ac:dyDescent="0.2">
      <c r="A38" t="s">
        <v>170</v>
      </c>
      <c r="B38">
        <v>3</v>
      </c>
      <c r="C38" s="53" t="s">
        <v>44</v>
      </c>
      <c r="D38" s="104">
        <v>1.6140000000000001</v>
      </c>
      <c r="E38" s="99">
        <v>1.446</v>
      </c>
      <c r="F38" s="103">
        <v>1.4510000000000001</v>
      </c>
      <c r="G38" s="41">
        <v>1.4359999999999999</v>
      </c>
      <c r="H38" s="100">
        <v>1.4359999999999999</v>
      </c>
      <c r="I38" s="104">
        <v>1.609</v>
      </c>
      <c r="J38" s="99">
        <v>1.4390000000000001</v>
      </c>
      <c r="K38" s="103">
        <v>1.4490000000000001</v>
      </c>
      <c r="L38" s="41">
        <v>1.419</v>
      </c>
      <c r="M38" s="100">
        <v>1.419</v>
      </c>
      <c r="N38" s="104">
        <v>1.6</v>
      </c>
      <c r="O38" s="99">
        <v>1.4</v>
      </c>
      <c r="P38" s="103">
        <v>1.431</v>
      </c>
      <c r="Q38" s="103">
        <v>1.409</v>
      </c>
      <c r="R38" s="41">
        <v>1.409</v>
      </c>
    </row>
    <row r="39" spans="1:18" x14ac:dyDescent="0.2">
      <c r="A39" t="s">
        <v>170</v>
      </c>
      <c r="B39">
        <v>3</v>
      </c>
      <c r="C39" s="125" t="s">
        <v>45</v>
      </c>
      <c r="D39" s="104">
        <v>1.2609999999999999</v>
      </c>
      <c r="E39" s="99">
        <v>1.4430000000000001</v>
      </c>
      <c r="F39" s="99">
        <v>1.0609999999999999</v>
      </c>
      <c r="G39" s="9">
        <v>1.175</v>
      </c>
      <c r="H39" s="94">
        <v>1.175</v>
      </c>
      <c r="I39" s="104">
        <v>1.26</v>
      </c>
      <c r="J39" s="99">
        <v>1.4379999999999999</v>
      </c>
      <c r="K39" s="99">
        <v>1.02</v>
      </c>
      <c r="L39" s="9">
        <v>1.0309999999999999</v>
      </c>
      <c r="M39" s="94">
        <v>1.0309999999999999</v>
      </c>
      <c r="N39" s="104">
        <v>1.2090000000000001</v>
      </c>
      <c r="O39" s="99">
        <v>1.4370000000000001</v>
      </c>
      <c r="P39" s="99">
        <v>1.008</v>
      </c>
      <c r="Q39" s="99">
        <v>1.0309999999999999</v>
      </c>
      <c r="R39" s="9">
        <v>1.0309999999999999</v>
      </c>
    </row>
    <row r="40" spans="1:18" x14ac:dyDescent="0.2">
      <c r="A40" t="s">
        <v>170</v>
      </c>
      <c r="B40">
        <v>3</v>
      </c>
      <c r="C40" s="125" t="s">
        <v>46</v>
      </c>
      <c r="D40" s="104">
        <v>1.3620000000000001</v>
      </c>
      <c r="E40" s="99">
        <v>1.349</v>
      </c>
      <c r="F40" s="99">
        <v>0.93600000000000005</v>
      </c>
      <c r="G40" s="9">
        <v>1.081</v>
      </c>
      <c r="H40" s="94">
        <v>1.081</v>
      </c>
      <c r="I40" s="104">
        <v>1.35</v>
      </c>
      <c r="J40" s="99">
        <v>1.341</v>
      </c>
      <c r="K40" s="99">
        <v>0.93200000000000005</v>
      </c>
      <c r="L40" s="9">
        <v>1.0389999999999999</v>
      </c>
      <c r="M40" s="94">
        <v>1.0389999999999999</v>
      </c>
      <c r="N40" s="104">
        <v>1.2370000000000001</v>
      </c>
      <c r="O40" s="99">
        <v>1.306</v>
      </c>
      <c r="P40" s="99">
        <v>0.89600000000000002</v>
      </c>
      <c r="Q40" s="99">
        <v>1.028</v>
      </c>
      <c r="R40" s="9">
        <v>1.028</v>
      </c>
    </row>
    <row r="41" spans="1:18" ht="16" thickBot="1" x14ac:dyDescent="0.25">
      <c r="A41" t="s">
        <v>170</v>
      </c>
      <c r="B41">
        <v>3</v>
      </c>
      <c r="C41" s="125" t="s">
        <v>47</v>
      </c>
      <c r="D41" s="105">
        <v>1.1020000000000001</v>
      </c>
      <c r="E41" s="106">
        <v>1.2050000000000001</v>
      </c>
      <c r="F41" s="106">
        <v>0.871</v>
      </c>
      <c r="G41" s="9">
        <v>0.81399999999999995</v>
      </c>
      <c r="H41" s="94">
        <v>0.81399999999999995</v>
      </c>
      <c r="I41" s="105">
        <v>1.0820000000000001</v>
      </c>
      <c r="J41" s="106">
        <v>1.204</v>
      </c>
      <c r="K41" s="106">
        <v>0.87</v>
      </c>
      <c r="L41" s="9">
        <v>0.79</v>
      </c>
      <c r="M41" s="94">
        <v>0.79</v>
      </c>
      <c r="N41" s="105">
        <v>1.0820000000000001</v>
      </c>
      <c r="O41" s="106">
        <v>1.2010000000000001</v>
      </c>
      <c r="P41" s="106">
        <v>0.73599999999999999</v>
      </c>
      <c r="Q41" s="106">
        <v>0.72599999999999998</v>
      </c>
      <c r="R41" s="9">
        <v>0.72599999999999998</v>
      </c>
    </row>
    <row r="42" spans="1:18" x14ac:dyDescent="0.2">
      <c r="A42" t="s">
        <v>171</v>
      </c>
      <c r="B42">
        <v>4</v>
      </c>
      <c r="C42" s="101" t="s">
        <v>49</v>
      </c>
      <c r="D42" s="104">
        <v>1.4950000000000001</v>
      </c>
      <c r="E42" s="99">
        <v>1.3859999999999999</v>
      </c>
      <c r="F42" s="99">
        <v>1.214</v>
      </c>
      <c r="G42" s="9">
        <v>1.181</v>
      </c>
      <c r="H42" s="94">
        <v>1.181</v>
      </c>
      <c r="I42" s="104">
        <v>1.421</v>
      </c>
      <c r="J42" s="99">
        <v>1.327</v>
      </c>
      <c r="K42" s="99">
        <v>1.2130000000000001</v>
      </c>
      <c r="L42" s="9">
        <v>1.0900000000000001</v>
      </c>
      <c r="M42" s="94">
        <v>1.0900000000000001</v>
      </c>
      <c r="N42" s="72"/>
      <c r="O42" s="68"/>
      <c r="P42" s="69"/>
    </row>
    <row r="43" spans="1:18" x14ac:dyDescent="0.2">
      <c r="A43" t="s">
        <v>171</v>
      </c>
      <c r="B43">
        <v>4</v>
      </c>
      <c r="C43" s="53" t="s">
        <v>50</v>
      </c>
      <c r="D43" s="104">
        <v>0.95599999999999996</v>
      </c>
      <c r="E43" s="99">
        <v>0.85599999999999998</v>
      </c>
      <c r="F43" s="103">
        <v>0.97</v>
      </c>
      <c r="G43" s="41">
        <v>0.94199999999999995</v>
      </c>
      <c r="H43" s="100">
        <v>0.94199999999999995</v>
      </c>
      <c r="I43" s="104">
        <v>0.94899999999999995</v>
      </c>
      <c r="J43" s="99">
        <v>0.80700000000000005</v>
      </c>
      <c r="K43" s="103">
        <v>0.97</v>
      </c>
      <c r="L43" s="41">
        <v>0.81699999999999995</v>
      </c>
      <c r="M43" s="100">
        <v>0.81699999999999995</v>
      </c>
      <c r="N43" s="72"/>
      <c r="O43" s="68"/>
      <c r="P43" s="69"/>
    </row>
    <row r="44" spans="1:18" x14ac:dyDescent="0.2">
      <c r="A44" t="s">
        <v>171</v>
      </c>
      <c r="B44">
        <v>4</v>
      </c>
      <c r="C44" s="53" t="s">
        <v>51</v>
      </c>
      <c r="D44" s="104">
        <v>1.4359999999999999</v>
      </c>
      <c r="E44" s="99">
        <v>1.3979999999999999</v>
      </c>
      <c r="F44" s="99">
        <v>1.1080000000000001</v>
      </c>
      <c r="G44" s="9">
        <v>0.96199999999999997</v>
      </c>
      <c r="H44" s="94">
        <v>0.96199999999999997</v>
      </c>
      <c r="I44" s="104">
        <v>1.421</v>
      </c>
      <c r="J44" s="99">
        <v>1.2909999999999999</v>
      </c>
      <c r="K44" s="99">
        <v>0.98099999999999998</v>
      </c>
      <c r="L44" s="9">
        <v>0.95599999999999996</v>
      </c>
      <c r="M44" s="94">
        <v>0.95599999999999996</v>
      </c>
      <c r="N44" s="72"/>
      <c r="O44" s="68"/>
      <c r="P44" s="69"/>
    </row>
    <row r="45" spans="1:18" x14ac:dyDescent="0.2">
      <c r="A45" t="s">
        <v>171</v>
      </c>
      <c r="B45">
        <v>4</v>
      </c>
      <c r="C45" s="53" t="s">
        <v>52</v>
      </c>
      <c r="D45" s="104">
        <v>1.806</v>
      </c>
      <c r="E45" s="99">
        <v>1.851</v>
      </c>
      <c r="F45" s="99">
        <v>1.425</v>
      </c>
      <c r="G45" s="9">
        <v>1.552</v>
      </c>
      <c r="H45" s="94">
        <v>1.552</v>
      </c>
      <c r="I45" s="104">
        <v>1.8009999999999999</v>
      </c>
      <c r="J45" s="99">
        <v>1.819</v>
      </c>
      <c r="K45" s="99">
        <v>1.4219999999999999</v>
      </c>
      <c r="L45" s="9">
        <v>1.4570000000000001</v>
      </c>
      <c r="M45" s="94">
        <v>1.4570000000000001</v>
      </c>
      <c r="N45" s="72"/>
      <c r="O45" s="68"/>
      <c r="P45" s="69"/>
    </row>
    <row r="46" spans="1:18" x14ac:dyDescent="0.2">
      <c r="A46" t="s">
        <v>171</v>
      </c>
      <c r="B46">
        <v>4</v>
      </c>
      <c r="C46" s="53" t="s">
        <v>53</v>
      </c>
      <c r="D46" s="104">
        <v>1.6359999999999999</v>
      </c>
      <c r="E46" s="99">
        <v>1.5680000000000001</v>
      </c>
      <c r="F46" s="99">
        <v>1.1739999999999999</v>
      </c>
      <c r="G46" s="9">
        <v>1.248</v>
      </c>
      <c r="H46" s="94">
        <v>1.248</v>
      </c>
      <c r="I46" s="104">
        <v>1.6060000000000001</v>
      </c>
      <c r="J46" s="99">
        <v>1.542</v>
      </c>
      <c r="K46" s="99">
        <v>1.155</v>
      </c>
      <c r="L46" s="9">
        <v>0.92200000000000004</v>
      </c>
      <c r="M46" s="94">
        <v>1.224</v>
      </c>
      <c r="N46" s="72"/>
      <c r="O46" s="68"/>
      <c r="P46" s="69"/>
    </row>
    <row r="47" spans="1:18" x14ac:dyDescent="0.2">
      <c r="A47" t="s">
        <v>171</v>
      </c>
      <c r="B47">
        <v>4</v>
      </c>
      <c r="C47" s="53" t="s">
        <v>54</v>
      </c>
      <c r="D47" s="104">
        <v>1.917</v>
      </c>
      <c r="E47" s="99">
        <v>1.712</v>
      </c>
      <c r="F47" s="99">
        <v>1.696</v>
      </c>
      <c r="G47" s="9">
        <v>1.6659999999999999</v>
      </c>
      <c r="H47" s="94">
        <v>1.6659999999999999</v>
      </c>
      <c r="I47" s="104">
        <v>1.8440000000000001</v>
      </c>
      <c r="J47" s="99">
        <v>1.6379999999999999</v>
      </c>
      <c r="K47" s="99">
        <v>1.649</v>
      </c>
      <c r="L47" s="9">
        <v>1.6579999999999999</v>
      </c>
      <c r="M47" s="94">
        <v>1.6579999999999999</v>
      </c>
      <c r="N47" s="72"/>
      <c r="O47" s="68"/>
      <c r="P47" s="69"/>
    </row>
    <row r="48" spans="1:18" x14ac:dyDescent="0.2">
      <c r="A48" t="s">
        <v>171</v>
      </c>
      <c r="B48">
        <v>4</v>
      </c>
      <c r="C48" s="53" t="s">
        <v>55</v>
      </c>
      <c r="D48" s="104">
        <v>1.84</v>
      </c>
      <c r="E48" s="99">
        <v>1.5780000000000001</v>
      </c>
      <c r="F48" s="99">
        <v>1.377</v>
      </c>
      <c r="G48" s="9">
        <v>1.571</v>
      </c>
      <c r="H48" s="94">
        <v>1.571</v>
      </c>
      <c r="I48" s="104">
        <v>1.772</v>
      </c>
      <c r="J48" s="99">
        <v>1.575</v>
      </c>
      <c r="K48" s="99">
        <v>1.355</v>
      </c>
      <c r="L48" s="9">
        <v>1.4670000000000001</v>
      </c>
      <c r="M48" s="94">
        <v>1.4670000000000001</v>
      </c>
      <c r="N48" s="72"/>
      <c r="O48" s="68"/>
      <c r="P48" s="69"/>
    </row>
    <row r="49" spans="1:16" x14ac:dyDescent="0.2">
      <c r="A49" t="s">
        <v>171</v>
      </c>
      <c r="B49">
        <v>4</v>
      </c>
      <c r="C49" s="53" t="s">
        <v>56</v>
      </c>
      <c r="D49" s="104">
        <v>1.629</v>
      </c>
      <c r="E49" s="99">
        <v>1.669</v>
      </c>
      <c r="F49" s="99">
        <v>1.169</v>
      </c>
      <c r="G49" s="9">
        <v>1.179</v>
      </c>
      <c r="H49" s="94">
        <v>1.179</v>
      </c>
      <c r="I49" s="104">
        <v>1.623</v>
      </c>
      <c r="J49" s="99">
        <v>1.5840000000000001</v>
      </c>
      <c r="K49" s="99">
        <v>1.163</v>
      </c>
      <c r="L49" s="9">
        <v>1.165</v>
      </c>
      <c r="M49" s="94">
        <v>1.165</v>
      </c>
      <c r="N49" s="72"/>
      <c r="O49" s="68"/>
      <c r="P49" s="69"/>
    </row>
    <row r="50" spans="1:16" x14ac:dyDescent="0.2">
      <c r="A50" t="s">
        <v>171</v>
      </c>
      <c r="B50">
        <v>4</v>
      </c>
      <c r="C50" s="53" t="s">
        <v>57</v>
      </c>
      <c r="D50" s="104">
        <v>1.252</v>
      </c>
      <c r="E50" s="99">
        <v>1.391</v>
      </c>
      <c r="F50" s="99">
        <v>1.139</v>
      </c>
      <c r="G50" s="9">
        <v>1.052</v>
      </c>
      <c r="H50" s="94">
        <v>1.052</v>
      </c>
      <c r="I50" s="104">
        <v>1.246</v>
      </c>
      <c r="J50" s="99">
        <v>1.321</v>
      </c>
      <c r="K50" s="99">
        <v>1.028</v>
      </c>
      <c r="L50" s="9">
        <v>1.0900000000000001</v>
      </c>
      <c r="M50" s="94">
        <v>1.0900000000000001</v>
      </c>
      <c r="N50" s="72"/>
      <c r="O50" s="68"/>
      <c r="P50" s="69"/>
    </row>
    <row r="51" spans="1:16" x14ac:dyDescent="0.2">
      <c r="A51" t="s">
        <v>171</v>
      </c>
      <c r="B51">
        <v>4</v>
      </c>
      <c r="C51" s="53" t="s">
        <v>61</v>
      </c>
      <c r="D51" s="104">
        <v>1.3120000000000001</v>
      </c>
      <c r="E51" s="99">
        <v>1.37</v>
      </c>
      <c r="F51" s="99">
        <v>1.2290000000000001</v>
      </c>
      <c r="G51" s="9">
        <v>1.028</v>
      </c>
      <c r="H51" s="94">
        <v>1.028</v>
      </c>
      <c r="I51" s="104">
        <v>1.3120000000000001</v>
      </c>
      <c r="J51" s="99">
        <v>1.321</v>
      </c>
      <c r="K51" s="99">
        <v>1.2270000000000001</v>
      </c>
      <c r="L51" s="9">
        <v>1.0269999999999999</v>
      </c>
      <c r="M51" s="94">
        <v>1.0269999999999999</v>
      </c>
      <c r="N51" s="72"/>
      <c r="O51" s="68"/>
      <c r="P51" s="69"/>
    </row>
    <row r="52" spans="1:16" x14ac:dyDescent="0.2">
      <c r="A52" t="s">
        <v>171</v>
      </c>
      <c r="B52">
        <v>4</v>
      </c>
      <c r="C52" s="53" t="s">
        <v>59</v>
      </c>
      <c r="D52" s="104">
        <v>1.6559999999999999</v>
      </c>
      <c r="E52" s="99">
        <v>1.5980000000000001</v>
      </c>
      <c r="F52" s="99">
        <v>1.046</v>
      </c>
      <c r="G52" s="9">
        <v>0.98099999999999998</v>
      </c>
      <c r="H52" s="94">
        <v>0.98099999999999998</v>
      </c>
      <c r="I52" s="104">
        <v>1.607</v>
      </c>
      <c r="J52" s="99">
        <v>1.5960000000000001</v>
      </c>
      <c r="K52" s="99">
        <v>1.0680000000000001</v>
      </c>
      <c r="L52" s="9">
        <v>0.92200000000000004</v>
      </c>
      <c r="M52" s="94">
        <v>0.92200000000000004</v>
      </c>
      <c r="N52" s="72"/>
      <c r="O52" s="68"/>
      <c r="P52" s="69"/>
    </row>
    <row r="53" spans="1:16" x14ac:dyDescent="0.2">
      <c r="A53" t="s">
        <v>171</v>
      </c>
      <c r="B53">
        <v>4</v>
      </c>
      <c r="C53" s="53" t="s">
        <v>60</v>
      </c>
      <c r="D53" s="104">
        <v>1.4870000000000001</v>
      </c>
      <c r="E53" s="99">
        <v>1.591</v>
      </c>
      <c r="F53" s="99">
        <v>1.147</v>
      </c>
      <c r="G53" s="9">
        <v>1.2889999999999999</v>
      </c>
      <c r="H53" s="94">
        <v>1.2889999999999999</v>
      </c>
      <c r="I53" s="104">
        <v>1.4470000000000001</v>
      </c>
      <c r="J53" s="99">
        <v>1.58</v>
      </c>
      <c r="K53" s="99">
        <v>1.1439999999999999</v>
      </c>
      <c r="L53" s="9">
        <v>1.2869999999999999</v>
      </c>
      <c r="M53" s="94">
        <v>1.2869999999999999</v>
      </c>
      <c r="N53" s="72"/>
      <c r="O53" s="68"/>
      <c r="P53" s="69"/>
    </row>
    <row r="54" spans="1:16" ht="16" thickBot="1" x14ac:dyDescent="0.25">
      <c r="A54" t="s">
        <v>171</v>
      </c>
      <c r="B54">
        <v>4</v>
      </c>
      <c r="C54" s="53" t="s">
        <v>41</v>
      </c>
      <c r="D54" s="105">
        <v>1.462</v>
      </c>
      <c r="E54" s="106">
        <v>1.458</v>
      </c>
      <c r="F54" s="106">
        <v>0.90200000000000002</v>
      </c>
      <c r="G54" s="9">
        <v>0.94399999999999995</v>
      </c>
      <c r="H54" s="94">
        <v>0.94399999999999995</v>
      </c>
      <c r="I54" s="105">
        <v>1.4610000000000001</v>
      </c>
      <c r="J54" s="106">
        <v>1.44</v>
      </c>
      <c r="K54" s="106">
        <v>0.90100000000000002</v>
      </c>
      <c r="L54" s="9">
        <v>0.93799999999999994</v>
      </c>
      <c r="M54" s="94">
        <v>0.93799999999999994</v>
      </c>
      <c r="N54" s="73"/>
      <c r="O54" s="70"/>
      <c r="P54" s="7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zoomScale="110" zoomScaleNormal="110" workbookViewId="0">
      <selection activeCell="L58" sqref="L58"/>
    </sheetView>
  </sheetViews>
  <sheetFormatPr baseColWidth="10" defaultColWidth="8.83203125" defaultRowHeight="15" x14ac:dyDescent="0.2"/>
  <cols>
    <col min="1" max="1" width="16.6640625" customWidth="1"/>
    <col min="2" max="2" width="18.5" bestFit="1" customWidth="1"/>
    <col min="3" max="4" width="19.5" bestFit="1" customWidth="1"/>
    <col min="5" max="5" width="15.5" bestFit="1" customWidth="1"/>
    <col min="6" max="7" width="16.5" bestFit="1" customWidth="1"/>
    <col min="8" max="8" width="16.5" customWidth="1"/>
    <col min="9" max="9" width="18" customWidth="1"/>
    <col min="10" max="10" width="14" customWidth="1"/>
    <col min="11" max="11" width="17.5" customWidth="1"/>
    <col min="12" max="12" width="18" customWidth="1"/>
    <col min="13" max="13" width="5" customWidth="1"/>
  </cols>
  <sheetData>
    <row r="1" spans="1:14" ht="16" thickBot="1" x14ac:dyDescent="0.25">
      <c r="A1" s="164" t="s">
        <v>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6"/>
    </row>
    <row r="2" spans="1:14" x14ac:dyDescent="0.2">
      <c r="A2" s="177" t="s">
        <v>109</v>
      </c>
      <c r="B2" s="142" t="s">
        <v>71</v>
      </c>
      <c r="C2" s="142" t="s">
        <v>131</v>
      </c>
      <c r="D2" s="142" t="s">
        <v>132</v>
      </c>
      <c r="E2" s="142" t="s">
        <v>70</v>
      </c>
      <c r="F2" s="142" t="s">
        <v>133</v>
      </c>
      <c r="G2" s="142" t="s">
        <v>134</v>
      </c>
      <c r="H2" s="142" t="s">
        <v>102</v>
      </c>
      <c r="I2" s="142" t="s">
        <v>103</v>
      </c>
      <c r="J2" s="142" t="s">
        <v>62</v>
      </c>
      <c r="K2" s="142" t="s">
        <v>135</v>
      </c>
      <c r="L2" s="142" t="s">
        <v>136</v>
      </c>
    </row>
    <row r="3" spans="1:14" ht="31.5" customHeight="1" thickBot="1" x14ac:dyDescent="0.25">
      <c r="A3" s="178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4" x14ac:dyDescent="0.2">
      <c r="A4" s="48" t="s">
        <v>6</v>
      </c>
      <c r="B4" s="32">
        <v>3.97</v>
      </c>
      <c r="C4" s="32">
        <v>4.6100000000000003</v>
      </c>
      <c r="D4" s="32">
        <v>4.8899999999999997</v>
      </c>
      <c r="E4" s="32">
        <v>34.15</v>
      </c>
      <c r="F4" s="32">
        <v>34.942</v>
      </c>
      <c r="G4" s="32">
        <v>36.115000000000002</v>
      </c>
      <c r="H4" s="32">
        <v>10.6029</v>
      </c>
      <c r="I4" s="32">
        <v>8.35</v>
      </c>
      <c r="J4" s="34">
        <v>2.5631200000000001</v>
      </c>
      <c r="K4" s="35">
        <v>2.7149899999999998</v>
      </c>
      <c r="L4" s="35">
        <v>2.6122299999999998</v>
      </c>
      <c r="N4" s="63" t="s">
        <v>68</v>
      </c>
    </row>
    <row r="5" spans="1:14" x14ac:dyDescent="0.2">
      <c r="A5" s="49" t="s">
        <v>7</v>
      </c>
      <c r="B5" s="17">
        <v>2.9369999999999998</v>
      </c>
      <c r="C5" s="17">
        <v>3.88</v>
      </c>
      <c r="D5" s="17">
        <v>4.5839999999999996</v>
      </c>
      <c r="E5" s="17">
        <v>34.548000000000002</v>
      </c>
      <c r="F5" s="17">
        <v>40.872</v>
      </c>
      <c r="G5" s="17">
        <v>40.872999999999998</v>
      </c>
      <c r="H5" s="17">
        <v>17.77</v>
      </c>
      <c r="I5" s="17">
        <v>17.303599999999999</v>
      </c>
      <c r="J5" s="24">
        <v>1.9317899999999999</v>
      </c>
      <c r="K5" s="25">
        <v>2.35927</v>
      </c>
      <c r="L5" s="25">
        <v>2.62649</v>
      </c>
      <c r="N5" s="63" t="s">
        <v>69</v>
      </c>
    </row>
    <row r="6" spans="1:14" x14ac:dyDescent="0.2">
      <c r="A6" s="49" t="s">
        <v>8</v>
      </c>
      <c r="B6" s="17">
        <v>11.157</v>
      </c>
      <c r="C6" s="17">
        <v>11.167999999999999</v>
      </c>
      <c r="D6" s="17">
        <v>12.422000000000001</v>
      </c>
      <c r="E6" s="17">
        <v>68.138000000000005</v>
      </c>
      <c r="F6" s="17">
        <v>68.97</v>
      </c>
      <c r="G6" s="17">
        <v>69.400999999999996</v>
      </c>
      <c r="H6" s="17">
        <v>30.463200000000001</v>
      </c>
      <c r="I6" s="17">
        <v>25.565100000000001</v>
      </c>
      <c r="J6" s="26">
        <v>2.1292599999999999</v>
      </c>
      <c r="K6" s="27">
        <v>2.1889599999999998</v>
      </c>
      <c r="L6" s="27">
        <v>2.2276899999999999</v>
      </c>
      <c r="N6" s="64" t="s">
        <v>106</v>
      </c>
    </row>
    <row r="7" spans="1:14" x14ac:dyDescent="0.2">
      <c r="A7" s="49" t="s">
        <v>9</v>
      </c>
      <c r="B7" s="17">
        <v>6.43</v>
      </c>
      <c r="C7" s="17">
        <v>7.01</v>
      </c>
      <c r="D7" s="17">
        <v>7.03</v>
      </c>
      <c r="E7" s="17">
        <v>44.125</v>
      </c>
      <c r="F7" s="17">
        <v>45.802999999999997</v>
      </c>
      <c r="G7" s="17">
        <v>46.22</v>
      </c>
      <c r="H7" s="17">
        <v>13.05</v>
      </c>
      <c r="I7" s="17">
        <v>9.9710000000000001</v>
      </c>
      <c r="J7" s="26">
        <v>2.22472</v>
      </c>
      <c r="K7" s="27">
        <v>2.3680699999999999</v>
      </c>
      <c r="L7" s="27">
        <v>2.38028</v>
      </c>
      <c r="N7" s="64" t="s">
        <v>105</v>
      </c>
    </row>
    <row r="8" spans="1:14" x14ac:dyDescent="0.2">
      <c r="A8" s="49" t="s">
        <v>10</v>
      </c>
      <c r="B8" s="17">
        <v>9.8529999999999998</v>
      </c>
      <c r="C8" s="17">
        <v>10.305999999999999</v>
      </c>
      <c r="D8" s="17">
        <v>10.738</v>
      </c>
      <c r="E8" s="17">
        <v>56.036999999999999</v>
      </c>
      <c r="F8" s="17">
        <v>57.143000000000001</v>
      </c>
      <c r="G8" s="17">
        <v>57.756999999999998</v>
      </c>
      <c r="H8" s="17">
        <v>8.8765999999999998</v>
      </c>
      <c r="I8" s="17">
        <v>8.65</v>
      </c>
      <c r="J8" s="26">
        <v>2.44312</v>
      </c>
      <c r="K8" s="27">
        <v>2.4689399999999999</v>
      </c>
      <c r="L8" s="27">
        <v>2.5152199999999998</v>
      </c>
      <c r="N8" s="64" t="s">
        <v>107</v>
      </c>
    </row>
    <row r="9" spans="1:14" x14ac:dyDescent="0.2">
      <c r="A9" s="49" t="s">
        <v>11</v>
      </c>
      <c r="B9" s="17">
        <v>5.9720000000000004</v>
      </c>
      <c r="C9" s="17">
        <v>6.29</v>
      </c>
      <c r="D9" s="17">
        <v>6.5090000000000003</v>
      </c>
      <c r="E9" s="17">
        <v>39.14</v>
      </c>
      <c r="F9" s="17">
        <v>39.807000000000002</v>
      </c>
      <c r="G9" s="17">
        <v>40.875999999999998</v>
      </c>
      <c r="H9" s="17">
        <v>37.83</v>
      </c>
      <c r="I9" s="17">
        <v>35.667000000000002</v>
      </c>
      <c r="J9" s="26">
        <v>2.5151599999999998</v>
      </c>
      <c r="K9" s="27">
        <v>2.72533</v>
      </c>
      <c r="L9" s="27">
        <v>2.7193800000000001</v>
      </c>
      <c r="N9" s="64" t="s">
        <v>108</v>
      </c>
    </row>
    <row r="10" spans="1:14" x14ac:dyDescent="0.2">
      <c r="A10" s="49" t="s">
        <v>12</v>
      </c>
      <c r="B10" s="17">
        <v>8.5239999999999991</v>
      </c>
      <c r="C10" s="17">
        <v>8.69</v>
      </c>
      <c r="D10" s="17">
        <v>8.7349999999999994</v>
      </c>
      <c r="E10" s="17">
        <v>48.125</v>
      </c>
      <c r="F10" s="17">
        <v>48.64</v>
      </c>
      <c r="G10" s="17">
        <v>48.71</v>
      </c>
      <c r="H10" s="17">
        <v>74.329400000000007</v>
      </c>
      <c r="I10" s="17">
        <v>71.849999999999994</v>
      </c>
      <c r="J10" s="24">
        <v>2.6133700000000002</v>
      </c>
      <c r="K10" s="25">
        <v>2.6335000000000002</v>
      </c>
      <c r="L10" s="25">
        <v>2.59646</v>
      </c>
      <c r="N10" s="64"/>
    </row>
    <row r="11" spans="1:14" x14ac:dyDescent="0.2">
      <c r="A11" s="49" t="s">
        <v>13</v>
      </c>
      <c r="B11" s="17">
        <v>4.601</v>
      </c>
      <c r="C11" s="17">
        <v>5.7460000000000004</v>
      </c>
      <c r="D11" s="17">
        <v>6.3620000000000001</v>
      </c>
      <c r="E11" s="17">
        <v>43.283000000000001</v>
      </c>
      <c r="F11" s="17">
        <v>46.414000000000001</v>
      </c>
      <c r="G11" s="17">
        <v>48.170999999999999</v>
      </c>
      <c r="H11" s="17">
        <v>32.6</v>
      </c>
      <c r="I11" s="17">
        <v>32.47</v>
      </c>
      <c r="J11" s="26">
        <v>1.8102199999999999</v>
      </c>
      <c r="K11" s="27">
        <v>2.0211399999999999</v>
      </c>
      <c r="L11" s="27">
        <v>2.9967999999999999</v>
      </c>
      <c r="N11" s="63"/>
    </row>
    <row r="12" spans="1:14" x14ac:dyDescent="0.2">
      <c r="A12" s="49" t="s">
        <v>14</v>
      </c>
      <c r="B12" s="17">
        <v>14.826000000000001</v>
      </c>
      <c r="C12" s="17">
        <v>14.920999999999999</v>
      </c>
      <c r="D12" s="17">
        <v>14.98</v>
      </c>
      <c r="E12" s="17">
        <v>68.481999999999999</v>
      </c>
      <c r="F12" s="17">
        <v>72.926000000000002</v>
      </c>
      <c r="G12" s="17">
        <v>72.959999999999994</v>
      </c>
      <c r="H12" s="17">
        <v>78.217100000000002</v>
      </c>
      <c r="I12" s="17">
        <v>47.72</v>
      </c>
      <c r="J12" s="26">
        <v>2.3383500000000002</v>
      </c>
      <c r="K12" s="27">
        <v>1.4793400000000001</v>
      </c>
      <c r="L12" s="27">
        <v>2.3071799999999998</v>
      </c>
      <c r="N12" s="63" t="s">
        <v>72</v>
      </c>
    </row>
    <row r="13" spans="1:14" x14ac:dyDescent="0.2">
      <c r="A13" s="49" t="s">
        <v>16</v>
      </c>
      <c r="B13" s="17">
        <v>6.7750000000000004</v>
      </c>
      <c r="C13" s="17">
        <v>7.1310000000000002</v>
      </c>
      <c r="D13" s="17">
        <v>7.7830000000000004</v>
      </c>
      <c r="E13" s="17">
        <v>51.018999999999998</v>
      </c>
      <c r="F13" s="17">
        <v>52.052999999999997</v>
      </c>
      <c r="G13" s="17">
        <v>54.356000000000002</v>
      </c>
      <c r="H13" s="17">
        <v>54.356000000000002</v>
      </c>
      <c r="I13" s="17">
        <v>48.018210000000003</v>
      </c>
      <c r="J13" s="24">
        <v>1.6879900000000001</v>
      </c>
      <c r="K13" s="25">
        <v>1.83508</v>
      </c>
      <c r="L13" s="25">
        <v>1.9345699999999999</v>
      </c>
      <c r="N13" s="64" t="s">
        <v>112</v>
      </c>
    </row>
    <row r="14" spans="1:14" x14ac:dyDescent="0.2">
      <c r="A14" s="49" t="s">
        <v>15</v>
      </c>
      <c r="B14" s="17">
        <v>4.1340000000000003</v>
      </c>
      <c r="C14" s="17">
        <v>6.9379999999999997</v>
      </c>
      <c r="D14" s="17">
        <v>6.98</v>
      </c>
      <c r="E14" s="17">
        <v>46.96</v>
      </c>
      <c r="F14" s="17">
        <v>58.234000000000002</v>
      </c>
      <c r="G14" s="17">
        <v>58.83</v>
      </c>
      <c r="H14" s="17">
        <v>26.6</v>
      </c>
      <c r="I14" s="17">
        <v>24.7898</v>
      </c>
      <c r="J14" s="26">
        <v>1.5271999999999999</v>
      </c>
      <c r="K14" s="27">
        <v>1.73584</v>
      </c>
      <c r="L14" s="27">
        <v>1.6676</v>
      </c>
      <c r="N14" s="64" t="s">
        <v>113</v>
      </c>
    </row>
    <row r="15" spans="1:14" x14ac:dyDescent="0.2">
      <c r="A15" s="49" t="s">
        <v>17</v>
      </c>
      <c r="B15" s="17">
        <v>11.874000000000001</v>
      </c>
      <c r="C15" s="17">
        <v>12.329000000000001</v>
      </c>
      <c r="D15" s="17">
        <v>12.494999999999999</v>
      </c>
      <c r="E15" s="17">
        <v>56.780999999999999</v>
      </c>
      <c r="F15" s="17">
        <v>57.078000000000003</v>
      </c>
      <c r="G15" s="17">
        <v>57.713999999999999</v>
      </c>
      <c r="H15" s="17">
        <v>85.624709999999993</v>
      </c>
      <c r="I15" s="17">
        <v>84.95</v>
      </c>
      <c r="J15" s="24">
        <v>2.5727899999999999</v>
      </c>
      <c r="K15" s="25">
        <v>2.87107</v>
      </c>
      <c r="L15" s="25">
        <v>2.8391799999999998</v>
      </c>
      <c r="N15" s="64" t="s">
        <v>114</v>
      </c>
    </row>
    <row r="16" spans="1:14" x14ac:dyDescent="0.2">
      <c r="A16" s="49" t="s">
        <v>18</v>
      </c>
      <c r="B16" s="17">
        <v>5.3410000000000002</v>
      </c>
      <c r="C16" s="17">
        <v>5.827</v>
      </c>
      <c r="D16" s="17">
        <v>7.1269999999999998</v>
      </c>
      <c r="E16" s="17">
        <v>47.317</v>
      </c>
      <c r="F16" s="17">
        <v>47.844000000000001</v>
      </c>
      <c r="G16" s="17">
        <v>48.088999999999999</v>
      </c>
      <c r="H16" s="17">
        <v>46.033000000000001</v>
      </c>
      <c r="I16" s="17">
        <v>25.102070000000001</v>
      </c>
      <c r="J16" s="24">
        <v>2.8127900000000001</v>
      </c>
      <c r="K16" s="25">
        <v>2.9710700000000001</v>
      </c>
      <c r="L16" s="25">
        <v>2.8301799999999999</v>
      </c>
      <c r="N16" s="64" t="s">
        <v>108</v>
      </c>
    </row>
    <row r="17" spans="1:20" ht="16" thickBot="1" x14ac:dyDescent="0.25">
      <c r="A17" s="50" t="s">
        <v>19</v>
      </c>
      <c r="B17" s="46">
        <v>2.7469999999999999</v>
      </c>
      <c r="C17" s="46">
        <v>5.1100000000000003</v>
      </c>
      <c r="D17" s="46">
        <v>5.1219999999999999</v>
      </c>
      <c r="E17" s="46">
        <v>40.83</v>
      </c>
      <c r="F17" s="46">
        <v>48.658000000000001</v>
      </c>
      <c r="G17" s="46">
        <v>49.23</v>
      </c>
      <c r="H17" s="46">
        <v>18.84</v>
      </c>
      <c r="I17" s="46">
        <v>18.623000000000001</v>
      </c>
      <c r="J17" s="28">
        <v>1.6475900000000001</v>
      </c>
      <c r="K17" s="29">
        <v>2.0799500000000002</v>
      </c>
      <c r="L17" s="29">
        <v>2.2014200000000002</v>
      </c>
      <c r="N17" s="63"/>
    </row>
    <row r="18" spans="1:20" ht="16" thickBot="1" x14ac:dyDescent="0.25">
      <c r="A18" s="21"/>
      <c r="B18" s="44"/>
      <c r="C18" s="44"/>
      <c r="D18" s="44"/>
      <c r="E18" s="44"/>
      <c r="F18" s="44"/>
      <c r="G18" s="44"/>
      <c r="H18" s="44"/>
      <c r="I18" s="44"/>
      <c r="J18" s="31"/>
      <c r="K18" s="31"/>
      <c r="L18" s="42"/>
      <c r="N18" s="64"/>
    </row>
    <row r="19" spans="1:20" ht="16" thickBot="1" x14ac:dyDescent="0.25">
      <c r="A19" s="167" t="s">
        <v>20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9"/>
      <c r="N19" s="64"/>
    </row>
    <row r="20" spans="1:20" ht="20.25" customHeight="1" x14ac:dyDescent="0.2">
      <c r="A20" s="175" t="s">
        <v>109</v>
      </c>
      <c r="B20" s="144" t="s">
        <v>71</v>
      </c>
      <c r="C20" s="144" t="s">
        <v>137</v>
      </c>
      <c r="D20" s="144" t="s">
        <v>138</v>
      </c>
      <c r="E20" s="144" t="s">
        <v>70</v>
      </c>
      <c r="F20" s="144" t="s">
        <v>139</v>
      </c>
      <c r="G20" s="144" t="s">
        <v>140</v>
      </c>
      <c r="H20" s="144" t="s">
        <v>102</v>
      </c>
      <c r="I20" s="144" t="s">
        <v>103</v>
      </c>
      <c r="J20" s="148" t="s">
        <v>62</v>
      </c>
      <c r="K20" s="148" t="s">
        <v>135</v>
      </c>
      <c r="L20" s="160" t="s">
        <v>141</v>
      </c>
      <c r="N20" s="64"/>
    </row>
    <row r="21" spans="1:20" ht="19.5" customHeight="1" thickBot="1" x14ac:dyDescent="0.25">
      <c r="A21" s="176"/>
      <c r="B21" s="145"/>
      <c r="C21" s="145"/>
      <c r="D21" s="145"/>
      <c r="E21" s="145"/>
      <c r="F21" s="145"/>
      <c r="G21" s="145"/>
      <c r="H21" s="145"/>
      <c r="I21" s="145"/>
      <c r="J21" s="149"/>
      <c r="K21" s="149"/>
      <c r="L21" s="161"/>
      <c r="N21" s="65"/>
      <c r="O21" s="65"/>
      <c r="P21" s="65"/>
      <c r="Q21" s="65"/>
      <c r="R21" s="65"/>
      <c r="S21" s="65"/>
      <c r="T21" s="65"/>
    </row>
    <row r="22" spans="1:20" x14ac:dyDescent="0.2">
      <c r="A22" s="48" t="s">
        <v>21</v>
      </c>
      <c r="B22" s="32">
        <v>4.0839999999999996</v>
      </c>
      <c r="C22" s="32">
        <v>4.1150000000000002</v>
      </c>
      <c r="D22" s="32">
        <v>4.4539999999999997</v>
      </c>
      <c r="E22" s="32">
        <v>37.935000000000002</v>
      </c>
      <c r="F22" s="32">
        <v>37.968000000000004</v>
      </c>
      <c r="G22" s="32">
        <v>39.494</v>
      </c>
      <c r="H22" s="32">
        <v>59.3249</v>
      </c>
      <c r="I22" s="33">
        <v>42.31</v>
      </c>
      <c r="J22" s="30">
        <v>1.98055</v>
      </c>
      <c r="K22" s="30">
        <v>2.0655000000000001</v>
      </c>
      <c r="L22" s="30">
        <v>2.0533299999999999</v>
      </c>
    </row>
    <row r="23" spans="1:20" x14ac:dyDescent="0.2">
      <c r="A23" s="49" t="s">
        <v>22</v>
      </c>
      <c r="B23" s="17">
        <v>3.3220000000000001</v>
      </c>
      <c r="C23" s="17">
        <v>3.5990000000000002</v>
      </c>
      <c r="D23" s="17">
        <v>4.1840000000000002</v>
      </c>
      <c r="E23" s="17">
        <v>33.273000000000003</v>
      </c>
      <c r="F23" s="17">
        <v>33.591000000000001</v>
      </c>
      <c r="G23" s="17">
        <v>36.948999999999998</v>
      </c>
      <c r="H23" s="17">
        <v>46.250160000000001</v>
      </c>
      <c r="I23" s="22">
        <v>41.57</v>
      </c>
      <c r="J23" s="6">
        <v>2.1858200000000001</v>
      </c>
      <c r="K23" s="19">
        <v>2.2086399999999999</v>
      </c>
      <c r="L23" s="19">
        <v>2.2754099999999999</v>
      </c>
    </row>
    <row r="24" spans="1:20" x14ac:dyDescent="0.2">
      <c r="A24" s="49" t="s">
        <v>23</v>
      </c>
      <c r="B24" s="17">
        <v>5.907</v>
      </c>
      <c r="C24" s="17">
        <v>6.0049999999999999</v>
      </c>
      <c r="D24" s="17">
        <v>6.3029999999999999</v>
      </c>
      <c r="E24" s="17">
        <v>41.591999999999999</v>
      </c>
      <c r="F24" s="17">
        <v>41.75</v>
      </c>
      <c r="G24" s="17">
        <v>42.741</v>
      </c>
      <c r="H24" s="17">
        <v>43.386000000000003</v>
      </c>
      <c r="I24" s="22">
        <v>16.4146</v>
      </c>
      <c r="J24" s="6">
        <v>2.6169199999999999</v>
      </c>
      <c r="K24" s="6">
        <v>2.56216</v>
      </c>
      <c r="L24" s="6">
        <v>2.6041400000000001</v>
      </c>
    </row>
    <row r="25" spans="1:20" x14ac:dyDescent="0.2">
      <c r="A25" s="49" t="s">
        <v>24</v>
      </c>
      <c r="B25" s="17">
        <v>9.5686</v>
      </c>
      <c r="C25" s="17">
        <v>10.3553</v>
      </c>
      <c r="D25" s="17">
        <v>10.432</v>
      </c>
      <c r="E25" s="17">
        <v>56.642000000000003</v>
      </c>
      <c r="F25" s="17">
        <v>57.365000000000002</v>
      </c>
      <c r="G25" s="17">
        <v>57.923000000000002</v>
      </c>
      <c r="H25" s="17">
        <v>42.4771</v>
      </c>
      <c r="I25" s="22">
        <v>34.72</v>
      </c>
      <c r="J25" s="6">
        <v>2.1370499999999999</v>
      </c>
      <c r="K25" s="6">
        <v>2.27949</v>
      </c>
      <c r="L25" s="6">
        <v>2.2022400000000002</v>
      </c>
    </row>
    <row r="26" spans="1:20" x14ac:dyDescent="0.2">
      <c r="A26" s="49" t="s">
        <v>58</v>
      </c>
      <c r="B26" s="17">
        <v>9.5220000000000002</v>
      </c>
      <c r="C26" s="17">
        <v>10.6394</v>
      </c>
      <c r="D26" s="17">
        <v>10.661099999999999</v>
      </c>
      <c r="E26" s="17">
        <v>52.408000000000001</v>
      </c>
      <c r="F26" s="17">
        <v>52.84</v>
      </c>
      <c r="G26" s="17">
        <v>53.613</v>
      </c>
      <c r="H26" s="17">
        <v>56.74</v>
      </c>
      <c r="I26" s="22">
        <v>17.697800000000001</v>
      </c>
      <c r="J26" s="6">
        <v>2.2266699999999999</v>
      </c>
      <c r="K26" s="6">
        <v>2.71312</v>
      </c>
      <c r="L26" s="6">
        <v>2.7010399999999999</v>
      </c>
    </row>
    <row r="27" spans="1:20" x14ac:dyDescent="0.2">
      <c r="A27" s="49" t="s">
        <v>25</v>
      </c>
      <c r="B27" s="17">
        <v>5.5720000000000001</v>
      </c>
      <c r="C27" s="17">
        <v>5.6349999999999998</v>
      </c>
      <c r="D27" s="17">
        <v>6.274</v>
      </c>
      <c r="E27" s="17">
        <v>38.831000000000003</v>
      </c>
      <c r="F27" s="17">
        <v>38.901000000000003</v>
      </c>
      <c r="G27" s="17">
        <v>41.497999999999998</v>
      </c>
      <c r="H27" s="17">
        <v>85.334199999999996</v>
      </c>
      <c r="I27" s="22">
        <v>12.8568</v>
      </c>
      <c r="J27" s="6">
        <v>2.8157299999999998</v>
      </c>
      <c r="K27" s="6">
        <v>2.8057300000000001</v>
      </c>
      <c r="L27" s="6">
        <v>2.7716599999999998</v>
      </c>
    </row>
    <row r="28" spans="1:20" x14ac:dyDescent="0.2">
      <c r="A28" s="49" t="s">
        <v>26</v>
      </c>
      <c r="B28" s="17">
        <v>12.227</v>
      </c>
      <c r="C28" s="17">
        <v>12.38</v>
      </c>
      <c r="D28" s="17">
        <v>12.856999999999999</v>
      </c>
      <c r="E28" s="17">
        <v>58.558999999999997</v>
      </c>
      <c r="F28" s="17">
        <v>58.63</v>
      </c>
      <c r="G28" s="17">
        <v>59.094000000000001</v>
      </c>
      <c r="H28" s="17">
        <v>43.261800000000001</v>
      </c>
      <c r="I28" s="22">
        <v>41.22</v>
      </c>
      <c r="J28" s="6">
        <v>2.76715</v>
      </c>
      <c r="K28" s="6">
        <v>2.7037100000000001</v>
      </c>
      <c r="L28" s="6">
        <v>2.7386499999999998</v>
      </c>
    </row>
    <row r="29" spans="1:20" x14ac:dyDescent="0.2">
      <c r="A29" s="49" t="s">
        <v>27</v>
      </c>
      <c r="B29" s="17">
        <v>3.6749999999999998</v>
      </c>
      <c r="C29" s="17">
        <v>4.8049999999999997</v>
      </c>
      <c r="D29" s="17">
        <v>5.1059999999999999</v>
      </c>
      <c r="E29" s="17">
        <v>39.783000000000001</v>
      </c>
      <c r="F29" s="17">
        <v>42.805</v>
      </c>
      <c r="G29" s="17">
        <v>43.838000000000001</v>
      </c>
      <c r="H29" s="17">
        <v>29.986999999999998</v>
      </c>
      <c r="I29" s="22">
        <v>29.395700000000001</v>
      </c>
      <c r="J29" s="6">
        <v>1.55307</v>
      </c>
      <c r="K29" s="6">
        <v>1.9381999999999999</v>
      </c>
      <c r="L29" s="6">
        <v>1.94425</v>
      </c>
    </row>
    <row r="30" spans="1:20" x14ac:dyDescent="0.2">
      <c r="A30" s="49" t="s">
        <v>28</v>
      </c>
      <c r="B30" s="17">
        <v>12.856</v>
      </c>
      <c r="C30" s="17">
        <v>12.898</v>
      </c>
      <c r="D30" s="17">
        <v>12.92</v>
      </c>
      <c r="E30" s="17">
        <v>63.533000000000001</v>
      </c>
      <c r="F30" s="17">
        <v>63.795999999999999</v>
      </c>
      <c r="G30" s="17">
        <v>63.92</v>
      </c>
      <c r="H30" s="17">
        <v>31.49</v>
      </c>
      <c r="I30" s="22">
        <v>30.52</v>
      </c>
      <c r="J30" s="6">
        <v>2.42822</v>
      </c>
      <c r="K30" s="6">
        <v>2.3850099999999999</v>
      </c>
      <c r="L30" s="6">
        <v>2.1929599999999998</v>
      </c>
    </row>
    <row r="31" spans="1:20" x14ac:dyDescent="0.2">
      <c r="A31" s="49" t="s">
        <v>29</v>
      </c>
      <c r="B31" s="17">
        <v>11.884</v>
      </c>
      <c r="C31" s="17">
        <v>11.884499999999999</v>
      </c>
      <c r="D31" s="17">
        <v>12.016</v>
      </c>
      <c r="E31" s="17">
        <v>60.802999999999997</v>
      </c>
      <c r="F31" s="17">
        <v>60.85</v>
      </c>
      <c r="G31" s="17">
        <v>60.86</v>
      </c>
      <c r="H31" s="17">
        <v>68.737499999999997</v>
      </c>
      <c r="I31" s="22">
        <v>27.73</v>
      </c>
      <c r="J31" s="6">
        <v>2.4162300000000001</v>
      </c>
      <c r="K31" s="6">
        <v>2.42353</v>
      </c>
      <c r="L31" s="6">
        <v>2.4621499999999998</v>
      </c>
    </row>
    <row r="32" spans="1:20" x14ac:dyDescent="0.2">
      <c r="A32" s="49" t="s">
        <v>30</v>
      </c>
      <c r="B32" s="17">
        <v>2.5169999999999999</v>
      </c>
      <c r="C32" s="17">
        <v>2.8879999999999999</v>
      </c>
      <c r="D32" s="17">
        <v>4.2930000000000001</v>
      </c>
      <c r="E32" s="17">
        <v>31.42</v>
      </c>
      <c r="F32" s="17">
        <v>31.798999999999999</v>
      </c>
      <c r="G32" s="17">
        <v>40.375</v>
      </c>
      <c r="H32" s="17">
        <v>52.363199999999999</v>
      </c>
      <c r="I32" s="22">
        <v>30.84</v>
      </c>
      <c r="J32" s="19">
        <v>2.2505000000000002</v>
      </c>
      <c r="K32" s="19">
        <v>2.7699500000000001</v>
      </c>
      <c r="L32" s="19">
        <v>1.83731</v>
      </c>
    </row>
    <row r="33" spans="1:12" x14ac:dyDescent="0.2">
      <c r="A33" s="49" t="s">
        <v>31</v>
      </c>
      <c r="B33" s="17">
        <v>15.06</v>
      </c>
      <c r="C33" s="17">
        <v>15.06</v>
      </c>
      <c r="D33" s="17">
        <v>15.51</v>
      </c>
      <c r="E33" s="17">
        <v>79.622</v>
      </c>
      <c r="F33" s="17">
        <v>79.625</v>
      </c>
      <c r="G33" s="17">
        <v>79.677999999999997</v>
      </c>
      <c r="H33" s="17">
        <v>43.097000000000001</v>
      </c>
      <c r="I33" s="22">
        <v>32.08</v>
      </c>
      <c r="J33" s="6">
        <v>0.35271999999999998</v>
      </c>
      <c r="K33" s="6">
        <v>2.53016</v>
      </c>
      <c r="L33" s="6">
        <v>2.4229699999999998</v>
      </c>
    </row>
    <row r="34" spans="1:12" x14ac:dyDescent="0.2">
      <c r="A34" s="49" t="s">
        <v>32</v>
      </c>
      <c r="B34" s="17">
        <v>5.8609999999999998</v>
      </c>
      <c r="C34" s="17">
        <v>5.9370000000000003</v>
      </c>
      <c r="D34" s="17">
        <v>6.0090000000000003</v>
      </c>
      <c r="E34" s="17">
        <v>40.905000000000001</v>
      </c>
      <c r="F34" s="17">
        <v>41.064</v>
      </c>
      <c r="G34" s="17">
        <v>41.374000000000002</v>
      </c>
      <c r="H34" s="17">
        <v>38.518999999999998</v>
      </c>
      <c r="I34" s="22">
        <v>26.984999999999999</v>
      </c>
      <c r="J34" s="6">
        <v>2.6326800000000001</v>
      </c>
      <c r="K34" s="6">
        <v>2.6494300000000002</v>
      </c>
      <c r="L34" s="6">
        <v>2.3893200000000001</v>
      </c>
    </row>
    <row r="35" spans="1:12" ht="16" thickBot="1" x14ac:dyDescent="0.25">
      <c r="A35" s="50" t="s">
        <v>33</v>
      </c>
      <c r="B35" s="46">
        <v>16.238</v>
      </c>
      <c r="C35" s="46">
        <v>16.600000000000001</v>
      </c>
      <c r="D35" s="46">
        <v>17.178000000000001</v>
      </c>
      <c r="E35" s="46">
        <v>75.927999999999997</v>
      </c>
      <c r="F35" s="46">
        <v>76.81</v>
      </c>
      <c r="G35" s="46">
        <v>77.447999999999993</v>
      </c>
      <c r="H35" s="46">
        <v>88.99</v>
      </c>
      <c r="I35" s="47">
        <v>11.64</v>
      </c>
      <c r="J35" s="38">
        <v>2.1385700000000001</v>
      </c>
      <c r="K35" s="38">
        <v>2.1379199999999998</v>
      </c>
      <c r="L35" s="38">
        <v>2.1702400000000002</v>
      </c>
    </row>
    <row r="36" spans="1:12" ht="16" thickBot="1" x14ac:dyDescent="0.25">
      <c r="A36" s="21"/>
      <c r="B36" s="44"/>
      <c r="C36" s="44"/>
      <c r="D36" s="44"/>
      <c r="E36" s="44"/>
      <c r="F36" s="44"/>
      <c r="G36" s="44"/>
      <c r="H36" s="44"/>
      <c r="I36" s="44"/>
      <c r="J36" s="31"/>
      <c r="K36" s="31"/>
      <c r="L36" s="31"/>
    </row>
    <row r="37" spans="1:12" ht="16" thickBot="1" x14ac:dyDescent="0.25">
      <c r="A37" s="170" t="s">
        <v>34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2"/>
    </row>
    <row r="38" spans="1:12" x14ac:dyDescent="0.2">
      <c r="A38" s="179" t="s">
        <v>110</v>
      </c>
      <c r="B38" s="140" t="s">
        <v>71</v>
      </c>
      <c r="C38" s="140" t="s">
        <v>142</v>
      </c>
      <c r="D38" s="140" t="s">
        <v>132</v>
      </c>
      <c r="E38" s="140" t="s">
        <v>70</v>
      </c>
      <c r="F38" s="140" t="s">
        <v>143</v>
      </c>
      <c r="G38" s="140" t="s">
        <v>144</v>
      </c>
      <c r="H38" s="140" t="s">
        <v>102</v>
      </c>
      <c r="I38" s="140" t="s">
        <v>103</v>
      </c>
      <c r="J38" s="150" t="s">
        <v>4</v>
      </c>
      <c r="K38" s="152" t="s">
        <v>135</v>
      </c>
      <c r="L38" s="173" t="s">
        <v>145</v>
      </c>
    </row>
    <row r="39" spans="1:12" ht="30.75" customHeight="1" thickBot="1" x14ac:dyDescent="0.25">
      <c r="A39" s="180"/>
      <c r="B39" s="141"/>
      <c r="C39" s="141"/>
      <c r="D39" s="141"/>
      <c r="E39" s="141"/>
      <c r="F39" s="141"/>
      <c r="G39" s="141"/>
      <c r="H39" s="141"/>
      <c r="I39" s="141"/>
      <c r="J39" s="151"/>
      <c r="K39" s="153"/>
      <c r="L39" s="174"/>
    </row>
    <row r="40" spans="1:12" x14ac:dyDescent="0.2">
      <c r="A40" s="48" t="s">
        <v>35</v>
      </c>
      <c r="B40" s="30">
        <v>5.6449999999999996</v>
      </c>
      <c r="C40" s="30">
        <v>5.915</v>
      </c>
      <c r="D40" s="18">
        <v>6.1840000000000002</v>
      </c>
      <c r="E40" s="30">
        <v>44.302999999999997</v>
      </c>
      <c r="F40" s="30">
        <v>44.985999999999997</v>
      </c>
      <c r="G40" s="30">
        <v>46.576999999999998</v>
      </c>
      <c r="H40" s="30">
        <v>21.72</v>
      </c>
      <c r="I40" s="30">
        <v>21.613</v>
      </c>
      <c r="J40" s="32">
        <v>17.373000000000001</v>
      </c>
      <c r="K40" s="32">
        <v>17.582000000000001</v>
      </c>
      <c r="L40" s="32">
        <v>17.588000000000001</v>
      </c>
    </row>
    <row r="41" spans="1:12" x14ac:dyDescent="0.2">
      <c r="A41" s="49" t="s">
        <v>36</v>
      </c>
      <c r="B41" s="17">
        <v>7.56</v>
      </c>
      <c r="C41" s="17">
        <v>7.9</v>
      </c>
      <c r="D41" s="17">
        <v>8.7799999999999994</v>
      </c>
      <c r="E41" s="17">
        <v>47.45</v>
      </c>
      <c r="F41" s="17">
        <v>48.85</v>
      </c>
      <c r="G41" s="17">
        <v>49.286000000000001</v>
      </c>
      <c r="H41" s="17">
        <v>28.986499999999999</v>
      </c>
      <c r="I41" s="22">
        <v>27.66</v>
      </c>
      <c r="J41" s="19">
        <v>3.1745899999999998</v>
      </c>
      <c r="K41" s="19">
        <v>2.34185</v>
      </c>
      <c r="L41" s="19">
        <v>2.2244100000000002</v>
      </c>
    </row>
    <row r="42" spans="1:12" x14ac:dyDescent="0.2">
      <c r="A42" s="49" t="s">
        <v>37</v>
      </c>
      <c r="B42" s="17">
        <v>7.3079999999999998</v>
      </c>
      <c r="C42" s="17">
        <v>7.3209999999999997</v>
      </c>
      <c r="D42" s="17">
        <v>8.109</v>
      </c>
      <c r="E42" s="17">
        <v>48.774000000000001</v>
      </c>
      <c r="F42" s="17">
        <v>48.792999999999999</v>
      </c>
      <c r="G42" s="17">
        <v>52.281999999999996</v>
      </c>
      <c r="H42" s="17">
        <v>70.794799999999995</v>
      </c>
      <c r="I42" s="22">
        <v>48.42</v>
      </c>
      <c r="J42" s="6">
        <v>2.5680700000000001</v>
      </c>
      <c r="K42" s="6">
        <v>2.6637</v>
      </c>
      <c r="L42" s="6">
        <v>2.73543</v>
      </c>
    </row>
    <row r="43" spans="1:12" x14ac:dyDescent="0.2">
      <c r="A43" s="49" t="s">
        <v>38</v>
      </c>
      <c r="B43" s="17">
        <v>7.32</v>
      </c>
      <c r="C43" s="17">
        <v>7.43</v>
      </c>
      <c r="D43" s="17">
        <v>7.4390000000000001</v>
      </c>
      <c r="E43" s="17">
        <v>43.69</v>
      </c>
      <c r="F43" s="17">
        <v>46.13</v>
      </c>
      <c r="G43" s="17">
        <v>46.832000000000001</v>
      </c>
      <c r="H43" s="17">
        <v>34.587800000000001</v>
      </c>
      <c r="I43" s="22">
        <v>33.39</v>
      </c>
      <c r="J43" s="6">
        <v>1.7011799999999999</v>
      </c>
      <c r="K43" s="6">
        <v>2.70533</v>
      </c>
      <c r="L43" s="6">
        <v>2.70696</v>
      </c>
    </row>
    <row r="44" spans="1:12" x14ac:dyDescent="0.2">
      <c r="A44" s="49" t="s">
        <v>39</v>
      </c>
      <c r="B44" s="17">
        <v>10.061999999999999</v>
      </c>
      <c r="C44" s="17">
        <v>10.843</v>
      </c>
      <c r="D44" s="17">
        <v>10.852</v>
      </c>
      <c r="E44" s="17">
        <v>62.039000000000001</v>
      </c>
      <c r="F44" s="17">
        <v>63.865000000000002</v>
      </c>
      <c r="G44" s="17">
        <v>64.222999999999999</v>
      </c>
      <c r="H44" s="17">
        <v>50.591900000000003</v>
      </c>
      <c r="I44" s="22">
        <v>16.852900000000002</v>
      </c>
      <c r="J44" s="19">
        <v>1.831</v>
      </c>
      <c r="K44" s="19">
        <v>1.9795</v>
      </c>
      <c r="L44" s="19">
        <v>1.9767999999999999</v>
      </c>
    </row>
    <row r="45" spans="1:12" x14ac:dyDescent="0.2">
      <c r="A45" s="49" t="s">
        <v>40</v>
      </c>
      <c r="B45" s="17">
        <v>4.7640000000000002</v>
      </c>
      <c r="C45" s="17">
        <v>5.2830000000000004</v>
      </c>
      <c r="D45" s="17">
        <v>5.3609999999999998</v>
      </c>
      <c r="E45" s="17">
        <v>34.548000000000002</v>
      </c>
      <c r="F45" s="17">
        <v>40.872</v>
      </c>
      <c r="G45" s="17">
        <v>40.872999999999998</v>
      </c>
      <c r="H45" s="17">
        <v>77.792900000000003</v>
      </c>
      <c r="I45" s="22">
        <v>34.079000000000001</v>
      </c>
      <c r="J45" s="19">
        <v>2.8100100000000001</v>
      </c>
      <c r="K45" s="19">
        <v>2.9256600000000001</v>
      </c>
      <c r="L45" s="19">
        <v>2.8156300000000001</v>
      </c>
    </row>
    <row r="46" spans="1:12" x14ac:dyDescent="0.2">
      <c r="A46" s="49" t="s">
        <v>42</v>
      </c>
      <c r="B46" s="17">
        <v>5.62</v>
      </c>
      <c r="C46" s="17">
        <v>6.16</v>
      </c>
      <c r="D46" s="17">
        <v>6.1989999999999998</v>
      </c>
      <c r="E46" s="17">
        <v>40.31</v>
      </c>
      <c r="F46" s="17">
        <v>42.49</v>
      </c>
      <c r="G46" s="17">
        <v>42.576000000000001</v>
      </c>
      <c r="H46" s="17">
        <v>61.792999999999999</v>
      </c>
      <c r="I46" s="22">
        <v>55.61</v>
      </c>
      <c r="J46" s="6">
        <v>2.5775000000000001</v>
      </c>
      <c r="K46" s="6">
        <v>2.5969600000000002</v>
      </c>
      <c r="L46" s="6">
        <v>2.4879500000000001</v>
      </c>
    </row>
    <row r="47" spans="1:12" x14ac:dyDescent="0.2">
      <c r="A47" s="49" t="s">
        <v>43</v>
      </c>
      <c r="B47" s="17">
        <v>7.6790000000000003</v>
      </c>
      <c r="C47" s="17">
        <v>7.758</v>
      </c>
      <c r="D47" s="17">
        <v>7.875</v>
      </c>
      <c r="E47" s="17">
        <v>46.627000000000002</v>
      </c>
      <c r="F47" s="17">
        <v>46.652999999999999</v>
      </c>
      <c r="G47" s="17">
        <v>46.872</v>
      </c>
      <c r="H47" s="17">
        <v>30.1675</v>
      </c>
      <c r="I47" s="22">
        <v>27.501100000000001</v>
      </c>
      <c r="J47" s="6">
        <v>2.8611399999999998</v>
      </c>
      <c r="K47" s="6">
        <v>2.8873700000000002</v>
      </c>
      <c r="L47" s="6">
        <v>2.9094799999999998</v>
      </c>
    </row>
    <row r="48" spans="1:12" x14ac:dyDescent="0.2">
      <c r="A48" s="49" t="s">
        <v>44</v>
      </c>
      <c r="B48" s="17">
        <v>12.727</v>
      </c>
      <c r="C48" s="17">
        <v>12.923</v>
      </c>
      <c r="D48" s="17">
        <v>12.95</v>
      </c>
      <c r="E48" s="17">
        <v>70.891999999999996</v>
      </c>
      <c r="F48" s="17">
        <v>70.900000000000006</v>
      </c>
      <c r="G48" s="17">
        <v>70.95</v>
      </c>
      <c r="H48" s="17">
        <v>65.515000000000001</v>
      </c>
      <c r="I48" s="22">
        <v>55.86</v>
      </c>
      <c r="J48" s="6">
        <v>1.92635</v>
      </c>
      <c r="K48" s="6">
        <v>1.9500900000000001</v>
      </c>
      <c r="L48" s="6">
        <v>1.9514199999999999</v>
      </c>
    </row>
    <row r="49" spans="1:12" x14ac:dyDescent="0.2">
      <c r="A49" s="51" t="s">
        <v>45</v>
      </c>
      <c r="B49" s="17">
        <v>13.257</v>
      </c>
      <c r="C49" s="17">
        <v>13.393000000000001</v>
      </c>
      <c r="D49" s="17">
        <v>13.548999999999999</v>
      </c>
      <c r="E49" s="17">
        <v>64.412999999999997</v>
      </c>
      <c r="F49" s="17">
        <v>65.536000000000001</v>
      </c>
      <c r="G49" s="17">
        <v>65.576999999999998</v>
      </c>
      <c r="H49" s="17">
        <v>90.84</v>
      </c>
      <c r="I49" s="22">
        <v>41.576999999999998</v>
      </c>
      <c r="J49" s="6">
        <v>2.6344599999999998</v>
      </c>
      <c r="K49" s="6">
        <v>2.5098400000000001</v>
      </c>
      <c r="L49" s="6">
        <v>2.6474600000000001</v>
      </c>
    </row>
    <row r="50" spans="1:12" x14ac:dyDescent="0.2">
      <c r="A50" s="51" t="s">
        <v>46</v>
      </c>
      <c r="B50" s="17">
        <v>10.36</v>
      </c>
      <c r="C50" s="17">
        <v>11.097</v>
      </c>
      <c r="D50" s="17">
        <v>11.260999999999999</v>
      </c>
      <c r="E50" s="17">
        <v>63.884999999999998</v>
      </c>
      <c r="F50" s="17">
        <v>66.501999999999995</v>
      </c>
      <c r="G50" s="17">
        <v>66.957999999999998</v>
      </c>
      <c r="H50" s="17">
        <v>85.049000000000007</v>
      </c>
      <c r="I50" s="22">
        <v>85.05</v>
      </c>
      <c r="J50" s="6">
        <v>2.1356299999999999</v>
      </c>
      <c r="K50" s="6">
        <v>2.1644899999999998</v>
      </c>
      <c r="L50" s="6">
        <v>2.16906</v>
      </c>
    </row>
    <row r="51" spans="1:12" ht="16" thickBot="1" x14ac:dyDescent="0.25">
      <c r="A51" s="52" t="s">
        <v>47</v>
      </c>
      <c r="B51" s="46">
        <v>17.373000000000001</v>
      </c>
      <c r="C51" s="46">
        <v>17.582000000000001</v>
      </c>
      <c r="D51" s="46">
        <v>17.588000000000001</v>
      </c>
      <c r="E51" s="46">
        <v>75.543999999999997</v>
      </c>
      <c r="F51" s="46">
        <v>77.171999999999997</v>
      </c>
      <c r="G51" s="46">
        <v>77.623000000000005</v>
      </c>
      <c r="H51" s="46">
        <v>55.1143</v>
      </c>
      <c r="I51" s="47">
        <v>56.686</v>
      </c>
      <c r="J51" s="38">
        <v>2.2704200000000001</v>
      </c>
      <c r="K51" s="38">
        <v>2.2799999999999998</v>
      </c>
      <c r="L51" s="38">
        <v>2.2519999999999998</v>
      </c>
    </row>
    <row r="52" spans="1:12" ht="16" thickBot="1" x14ac:dyDescent="0.25">
      <c r="A52" s="45"/>
      <c r="B52" s="44"/>
      <c r="C52" s="44"/>
      <c r="D52" s="44"/>
      <c r="E52" s="44"/>
      <c r="F52" s="44"/>
      <c r="G52" s="44"/>
      <c r="H52" s="44"/>
      <c r="I52" s="44"/>
      <c r="J52" s="31"/>
      <c r="K52" s="31"/>
      <c r="L52" s="31"/>
    </row>
    <row r="53" spans="1:12" ht="16" thickBot="1" x14ac:dyDescent="0.25">
      <c r="A53" s="157" t="s">
        <v>48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9"/>
    </row>
    <row r="54" spans="1:12" x14ac:dyDescent="0.2">
      <c r="A54" s="162" t="s">
        <v>111</v>
      </c>
      <c r="B54" s="146" t="s">
        <v>71</v>
      </c>
      <c r="C54" s="146" t="s">
        <v>146</v>
      </c>
      <c r="D54" s="146" t="s">
        <v>147</v>
      </c>
      <c r="E54" s="146" t="s">
        <v>70</v>
      </c>
      <c r="F54" s="146" t="s">
        <v>148</v>
      </c>
      <c r="G54" s="146" t="s">
        <v>101</v>
      </c>
      <c r="H54" s="146" t="s">
        <v>102</v>
      </c>
      <c r="I54" s="146" t="s">
        <v>103</v>
      </c>
      <c r="J54" s="154" t="s">
        <v>4</v>
      </c>
      <c r="K54" s="154" t="s">
        <v>149</v>
      </c>
      <c r="L54" s="156" t="s">
        <v>104</v>
      </c>
    </row>
    <row r="55" spans="1:12" ht="31.5" customHeight="1" thickBot="1" x14ac:dyDescent="0.25">
      <c r="A55" s="163"/>
      <c r="B55" s="147"/>
      <c r="C55" s="147"/>
      <c r="D55" s="147"/>
      <c r="E55" s="147"/>
      <c r="F55" s="147"/>
      <c r="G55" s="147"/>
      <c r="H55" s="147"/>
      <c r="I55" s="147"/>
      <c r="J55" s="155"/>
      <c r="K55" s="155"/>
      <c r="L55" s="156"/>
    </row>
    <row r="56" spans="1:12" x14ac:dyDescent="0.2">
      <c r="A56" s="48" t="s">
        <v>49</v>
      </c>
      <c r="B56" s="17">
        <v>6.5570000000000004</v>
      </c>
      <c r="C56" s="17">
        <v>6.59</v>
      </c>
      <c r="D56" s="17">
        <v>0</v>
      </c>
      <c r="E56" s="17">
        <v>42.625</v>
      </c>
      <c r="F56" s="17">
        <v>42.631</v>
      </c>
      <c r="G56" s="17">
        <v>0</v>
      </c>
      <c r="H56" s="17">
        <v>47.395000000000003</v>
      </c>
      <c r="I56" s="17">
        <v>0</v>
      </c>
      <c r="J56" s="26">
        <v>2.6703899999999998</v>
      </c>
      <c r="K56" s="27">
        <v>2.7452000000000001</v>
      </c>
      <c r="L56" s="19">
        <v>0</v>
      </c>
    </row>
    <row r="57" spans="1:12" x14ac:dyDescent="0.2">
      <c r="A57" s="49" t="s">
        <v>50</v>
      </c>
      <c r="B57" s="17">
        <v>3.91</v>
      </c>
      <c r="C57" s="17">
        <v>4.3579999999999997</v>
      </c>
      <c r="D57" s="17">
        <v>0</v>
      </c>
      <c r="E57" s="17">
        <v>32.072000000000003</v>
      </c>
      <c r="F57" s="17">
        <v>33.204000000000001</v>
      </c>
      <c r="G57" s="17">
        <v>0</v>
      </c>
      <c r="H57" s="17">
        <v>54.3399</v>
      </c>
      <c r="I57" s="17">
        <v>0</v>
      </c>
      <c r="J57" s="26">
        <v>2.8166799999999999</v>
      </c>
      <c r="K57" s="27">
        <v>2.7876799999999999</v>
      </c>
      <c r="L57" s="19">
        <v>0</v>
      </c>
    </row>
    <row r="58" spans="1:12" x14ac:dyDescent="0.2">
      <c r="A58" s="49" t="s">
        <v>51</v>
      </c>
      <c r="B58" s="17">
        <v>5.2110000000000003</v>
      </c>
      <c r="C58" s="17">
        <v>5.4660000000000002</v>
      </c>
      <c r="D58" s="17">
        <v>0</v>
      </c>
      <c r="E58" s="17">
        <v>40.380000000000003</v>
      </c>
      <c r="F58" s="17">
        <v>41.978999999999999</v>
      </c>
      <c r="G58" s="17">
        <v>0</v>
      </c>
      <c r="H58" s="17">
        <v>65.3416</v>
      </c>
      <c r="I58" s="17">
        <v>0</v>
      </c>
      <c r="J58" s="24">
        <v>2.3430800000000001</v>
      </c>
      <c r="K58" s="25">
        <v>2.40924</v>
      </c>
      <c r="L58" s="19">
        <v>0</v>
      </c>
    </row>
    <row r="59" spans="1:12" x14ac:dyDescent="0.2">
      <c r="A59" s="49" t="s">
        <v>52</v>
      </c>
      <c r="B59" s="17">
        <v>14.315</v>
      </c>
      <c r="C59" s="17">
        <v>14.565</v>
      </c>
      <c r="D59" s="17">
        <v>0</v>
      </c>
      <c r="E59" s="17">
        <v>67.451999999999998</v>
      </c>
      <c r="F59" s="17">
        <v>67.498000000000005</v>
      </c>
      <c r="G59" s="17">
        <v>0</v>
      </c>
      <c r="H59" s="17">
        <v>38.759300000000003</v>
      </c>
      <c r="I59" s="17">
        <v>0</v>
      </c>
      <c r="J59" s="24">
        <v>2.46766</v>
      </c>
      <c r="K59" s="25">
        <v>2.5207899999999999</v>
      </c>
      <c r="L59" s="19">
        <v>0</v>
      </c>
    </row>
    <row r="60" spans="1:12" x14ac:dyDescent="0.2">
      <c r="A60" s="49" t="s">
        <v>53</v>
      </c>
      <c r="B60" s="17">
        <v>11.396000000000001</v>
      </c>
      <c r="C60" s="17">
        <v>11.932</v>
      </c>
      <c r="D60" s="17">
        <v>0</v>
      </c>
      <c r="E60" s="17">
        <v>62.09</v>
      </c>
      <c r="F60" s="17">
        <v>63.087000000000003</v>
      </c>
      <c r="G60" s="17">
        <v>0</v>
      </c>
      <c r="H60" s="17">
        <v>25.223099999999999</v>
      </c>
      <c r="I60" s="17">
        <v>0</v>
      </c>
      <c r="J60" s="26">
        <v>1.5096499999999999</v>
      </c>
      <c r="K60" s="27">
        <v>1.77284</v>
      </c>
      <c r="L60" s="19">
        <v>0</v>
      </c>
    </row>
    <row r="61" spans="1:12" x14ac:dyDescent="0.2">
      <c r="A61" s="49" t="s">
        <v>54</v>
      </c>
      <c r="B61" s="17">
        <v>17.742999999999999</v>
      </c>
      <c r="C61" s="17">
        <v>18.188300000000002</v>
      </c>
      <c r="D61" s="17">
        <v>0</v>
      </c>
      <c r="E61" s="17">
        <v>75.269000000000005</v>
      </c>
      <c r="F61" s="17">
        <v>75.974999999999994</v>
      </c>
      <c r="G61" s="17">
        <v>0</v>
      </c>
      <c r="H61" s="17">
        <v>33.5595</v>
      </c>
      <c r="I61" s="17">
        <v>0</v>
      </c>
      <c r="J61" s="24">
        <v>2.58385</v>
      </c>
      <c r="K61" s="25">
        <v>2.6122800000000002</v>
      </c>
      <c r="L61" s="19">
        <v>0</v>
      </c>
    </row>
    <row r="62" spans="1:12" x14ac:dyDescent="0.2">
      <c r="A62" s="49" t="s">
        <v>55</v>
      </c>
      <c r="B62" s="17">
        <v>17.742999999999999</v>
      </c>
      <c r="C62" s="17">
        <v>18.188300000000002</v>
      </c>
      <c r="D62" s="17">
        <v>0</v>
      </c>
      <c r="E62" s="17">
        <v>75.269000000000005</v>
      </c>
      <c r="F62" s="17">
        <v>75.974999999999994</v>
      </c>
      <c r="G62" s="17">
        <v>0</v>
      </c>
      <c r="H62" s="17">
        <v>33.5595</v>
      </c>
      <c r="I62" s="17">
        <v>0</v>
      </c>
      <c r="J62" s="24">
        <v>2.6669900000000002</v>
      </c>
      <c r="K62" s="25">
        <v>2.6665800000000002</v>
      </c>
      <c r="L62" s="19">
        <v>0</v>
      </c>
    </row>
    <row r="63" spans="1:12" x14ac:dyDescent="0.2">
      <c r="A63" s="49" t="s">
        <v>56</v>
      </c>
      <c r="B63" s="17">
        <v>9.8740000000000006</v>
      </c>
      <c r="C63" s="17">
        <v>10.215</v>
      </c>
      <c r="D63" s="17">
        <v>0</v>
      </c>
      <c r="E63" s="17">
        <v>56.264000000000003</v>
      </c>
      <c r="F63" s="17">
        <v>57.417000000000002</v>
      </c>
      <c r="G63" s="17">
        <v>0</v>
      </c>
      <c r="H63" s="17">
        <v>27.667999999999999</v>
      </c>
      <c r="I63" s="17">
        <v>0</v>
      </c>
      <c r="J63" s="26">
        <v>2.6398799999999998</v>
      </c>
      <c r="K63" s="27">
        <v>1.92096</v>
      </c>
      <c r="L63" s="19">
        <v>0</v>
      </c>
    </row>
    <row r="64" spans="1:12" x14ac:dyDescent="0.2">
      <c r="A64" s="49" t="s">
        <v>57</v>
      </c>
      <c r="B64" s="17">
        <v>8.33</v>
      </c>
      <c r="C64" s="17">
        <v>8.3529999999999998</v>
      </c>
      <c r="D64" s="17">
        <v>0</v>
      </c>
      <c r="E64" s="17">
        <v>46.228999999999999</v>
      </c>
      <c r="F64" s="17">
        <v>46.280999999999999</v>
      </c>
      <c r="G64" s="17">
        <v>0</v>
      </c>
      <c r="H64" s="17">
        <v>40.1096</v>
      </c>
      <c r="I64" s="17">
        <v>0</v>
      </c>
      <c r="J64" s="26">
        <v>2.6982200000000001</v>
      </c>
      <c r="K64" s="27">
        <v>2.7068500000000002</v>
      </c>
      <c r="L64" s="19">
        <v>0</v>
      </c>
    </row>
    <row r="65" spans="1:12" x14ac:dyDescent="0.2">
      <c r="A65" s="49" t="s">
        <v>61</v>
      </c>
      <c r="B65" s="17">
        <v>11.303000000000001</v>
      </c>
      <c r="C65" s="17">
        <v>11.606</v>
      </c>
      <c r="D65" s="17">
        <v>0</v>
      </c>
      <c r="E65" s="17">
        <v>72.409000000000006</v>
      </c>
      <c r="F65" s="17">
        <v>73.183000000000007</v>
      </c>
      <c r="G65" s="17">
        <v>0</v>
      </c>
      <c r="H65" s="17">
        <v>55.216999999999999</v>
      </c>
      <c r="I65" s="17">
        <v>0</v>
      </c>
      <c r="J65" s="26">
        <v>1.6242799999999999</v>
      </c>
      <c r="K65" s="27">
        <v>1.6417299999999999</v>
      </c>
      <c r="L65" s="19">
        <v>0</v>
      </c>
    </row>
    <row r="66" spans="1:12" x14ac:dyDescent="0.2">
      <c r="A66" s="49" t="s">
        <v>59</v>
      </c>
      <c r="B66" s="17">
        <v>17.962</v>
      </c>
      <c r="C66" s="17">
        <v>18.175999999999998</v>
      </c>
      <c r="D66" s="17">
        <v>0</v>
      </c>
      <c r="E66" s="17">
        <v>90.83</v>
      </c>
      <c r="F66" s="17">
        <v>91.483000000000004</v>
      </c>
      <c r="G66" s="17">
        <v>0</v>
      </c>
      <c r="H66" s="17">
        <v>46.777000000000001</v>
      </c>
      <c r="I66" s="17">
        <v>0</v>
      </c>
      <c r="J66" s="26">
        <v>1.65144</v>
      </c>
      <c r="K66" s="27">
        <v>1.6502699999999999</v>
      </c>
      <c r="L66" s="19">
        <v>0</v>
      </c>
    </row>
    <row r="67" spans="1:12" x14ac:dyDescent="0.2">
      <c r="A67" s="49" t="s">
        <v>60</v>
      </c>
      <c r="B67" s="17">
        <v>6.7401299999999997</v>
      </c>
      <c r="C67" s="17">
        <v>6.76</v>
      </c>
      <c r="D67" s="17">
        <v>0</v>
      </c>
      <c r="E67" s="17">
        <v>53.68</v>
      </c>
      <c r="F67" s="17">
        <v>53.87</v>
      </c>
      <c r="G67" s="17">
        <v>0</v>
      </c>
      <c r="H67" s="17">
        <v>48.72</v>
      </c>
      <c r="I67" s="17">
        <v>0</v>
      </c>
      <c r="J67" s="26">
        <v>1.88565</v>
      </c>
      <c r="K67" s="27">
        <v>2.4542099999999998</v>
      </c>
      <c r="L67" s="19">
        <v>0</v>
      </c>
    </row>
    <row r="68" spans="1:12" ht="16" thickBot="1" x14ac:dyDescent="0.25">
      <c r="A68" s="50" t="s">
        <v>41</v>
      </c>
      <c r="B68" s="46">
        <v>13.36</v>
      </c>
      <c r="C68" s="46">
        <v>13.362</v>
      </c>
      <c r="D68" s="46">
        <v>0</v>
      </c>
      <c r="E68" s="46">
        <v>65.418999999999997</v>
      </c>
      <c r="F68" s="46">
        <v>65.495000000000005</v>
      </c>
      <c r="G68" s="46">
        <v>0</v>
      </c>
      <c r="H68" s="46">
        <v>63.55</v>
      </c>
      <c r="I68" s="46">
        <v>0</v>
      </c>
      <c r="J68" s="28">
        <v>2.4351500000000001</v>
      </c>
      <c r="K68" s="29">
        <v>2.4354300000000002</v>
      </c>
      <c r="L68" s="20">
        <v>0</v>
      </c>
    </row>
  </sheetData>
  <mergeCells count="52">
    <mergeCell ref="A1:L1"/>
    <mergeCell ref="A19:L19"/>
    <mergeCell ref="A37:L37"/>
    <mergeCell ref="H38:H39"/>
    <mergeCell ref="L38:L39"/>
    <mergeCell ref="A20:A21"/>
    <mergeCell ref="B20:B21"/>
    <mergeCell ref="C20:C21"/>
    <mergeCell ref="D20:D21"/>
    <mergeCell ref="E20:E21"/>
    <mergeCell ref="B2:B3"/>
    <mergeCell ref="A2:A3"/>
    <mergeCell ref="A38:A39"/>
    <mergeCell ref="B38:B39"/>
    <mergeCell ref="C38:C39"/>
    <mergeCell ref="D38:D39"/>
    <mergeCell ref="L54:L55"/>
    <mergeCell ref="A53:L53"/>
    <mergeCell ref="L2:L3"/>
    <mergeCell ref="H20:H21"/>
    <mergeCell ref="L20:L21"/>
    <mergeCell ref="C2:C3"/>
    <mergeCell ref="D2:D3"/>
    <mergeCell ref="E2:E3"/>
    <mergeCell ref="F2:F3"/>
    <mergeCell ref="I2:I3"/>
    <mergeCell ref="A54:A55"/>
    <mergeCell ref="B54:B55"/>
    <mergeCell ref="C54:C55"/>
    <mergeCell ref="D54:D55"/>
    <mergeCell ref="E54:E55"/>
    <mergeCell ref="F54:F55"/>
    <mergeCell ref="G54:G55"/>
    <mergeCell ref="I54:I55"/>
    <mergeCell ref="K2:K3"/>
    <mergeCell ref="J20:J21"/>
    <mergeCell ref="K20:K21"/>
    <mergeCell ref="J38:J39"/>
    <mergeCell ref="K38:K39"/>
    <mergeCell ref="J54:J55"/>
    <mergeCell ref="K54:K55"/>
    <mergeCell ref="H54:H55"/>
    <mergeCell ref="E38:E39"/>
    <mergeCell ref="F38:F39"/>
    <mergeCell ref="G38:G39"/>
    <mergeCell ref="I38:I39"/>
    <mergeCell ref="J2:J3"/>
    <mergeCell ref="F20:F21"/>
    <mergeCell ref="G20:G21"/>
    <mergeCell ref="I20:I21"/>
    <mergeCell ref="G2:G3"/>
    <mergeCell ref="H2:H3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O68"/>
  <sheetViews>
    <sheetView zoomScale="110" zoomScaleNormal="110" workbookViewId="0">
      <selection activeCell="E35" sqref="E35"/>
    </sheetView>
  </sheetViews>
  <sheetFormatPr baseColWidth="10" defaultColWidth="9.1640625" defaultRowHeight="15" x14ac:dyDescent="0.2"/>
  <cols>
    <col min="3" max="3" width="11" customWidth="1"/>
    <col min="4" max="4" width="19.5" customWidth="1"/>
    <col min="5" max="5" width="22" customWidth="1"/>
    <col min="6" max="6" width="20.83203125" customWidth="1"/>
    <col min="7" max="7" width="21.5" customWidth="1"/>
    <col min="8" max="8" width="23.33203125" customWidth="1"/>
    <col min="9" max="9" width="22.1640625" customWidth="1"/>
    <col min="10" max="10" width="18" customWidth="1"/>
    <col min="11" max="12" width="19.1640625" customWidth="1"/>
    <col min="13" max="13" width="19.83203125" customWidth="1"/>
  </cols>
  <sheetData>
    <row r="1" spans="3:15" ht="16" thickBot="1" x14ac:dyDescent="0.25">
      <c r="C1" s="185" t="s">
        <v>5</v>
      </c>
      <c r="D1" s="186"/>
      <c r="E1" s="186"/>
      <c r="F1" s="186"/>
      <c r="G1" s="186"/>
      <c r="H1" s="186"/>
      <c r="I1" s="186"/>
      <c r="J1" s="187"/>
      <c r="K1" s="187"/>
      <c r="L1" s="187"/>
      <c r="M1" s="187"/>
    </row>
    <row r="2" spans="3:15" x14ac:dyDescent="0.2">
      <c r="C2" s="204" t="s">
        <v>115</v>
      </c>
      <c r="D2" s="198" t="s">
        <v>96</v>
      </c>
      <c r="E2" s="198" t="s">
        <v>150</v>
      </c>
      <c r="F2" s="200" t="s">
        <v>151</v>
      </c>
      <c r="G2" s="181" t="s">
        <v>97</v>
      </c>
      <c r="H2" s="198" t="s">
        <v>152</v>
      </c>
      <c r="I2" s="200" t="s">
        <v>153</v>
      </c>
      <c r="J2" s="202" t="s">
        <v>98</v>
      </c>
      <c r="K2" s="183" t="s">
        <v>118</v>
      </c>
      <c r="L2" s="183" t="s">
        <v>99</v>
      </c>
      <c r="M2" s="183" t="s">
        <v>119</v>
      </c>
    </row>
    <row r="3" spans="3:15" ht="16" thickBot="1" x14ac:dyDescent="0.25">
      <c r="C3" s="205"/>
      <c r="D3" s="206"/>
      <c r="E3" s="206"/>
      <c r="F3" s="221"/>
      <c r="G3" s="182"/>
      <c r="H3" s="199"/>
      <c r="I3" s="201"/>
      <c r="J3" s="203"/>
      <c r="K3" s="142"/>
      <c r="L3" s="184"/>
      <c r="M3" s="184"/>
    </row>
    <row r="4" spans="3:15" x14ac:dyDescent="0.2">
      <c r="C4" s="91" t="s">
        <v>6</v>
      </c>
      <c r="D4" s="30">
        <v>0.45600000000000002</v>
      </c>
      <c r="E4" s="30">
        <v>0.56799999999999995</v>
      </c>
      <c r="F4" s="90">
        <v>0.65500000000000003</v>
      </c>
      <c r="G4" s="79">
        <v>7.25</v>
      </c>
      <c r="H4" s="19">
        <v>7.7320000000000002</v>
      </c>
      <c r="I4" s="75">
        <v>8.1660000000000004</v>
      </c>
      <c r="J4" s="81">
        <f>100-K4</f>
        <v>77.456150000000008</v>
      </c>
      <c r="K4" s="82">
        <v>22.543849999999999</v>
      </c>
      <c r="L4" s="82">
        <f>100-M4</f>
        <v>77.67</v>
      </c>
      <c r="M4" s="83">
        <v>22.33</v>
      </c>
      <c r="O4" s="63" t="s">
        <v>100</v>
      </c>
    </row>
    <row r="5" spans="3:15" x14ac:dyDescent="0.2">
      <c r="C5" s="74" t="s">
        <v>7</v>
      </c>
      <c r="D5" s="19">
        <v>0.52400000000000002</v>
      </c>
      <c r="E5" s="19">
        <v>0.56299999999999994</v>
      </c>
      <c r="F5" s="75">
        <v>0.70099999999999996</v>
      </c>
      <c r="G5" s="79">
        <v>7.601</v>
      </c>
      <c r="H5" s="19">
        <v>8.0139999999999993</v>
      </c>
      <c r="I5" s="75">
        <v>8.5760000000000005</v>
      </c>
      <c r="J5" s="79">
        <f t="shared" ref="J5:J17" si="0">100-K5</f>
        <v>73.494100000000003</v>
      </c>
      <c r="K5" s="19">
        <v>26.5059</v>
      </c>
      <c r="L5" s="19">
        <f t="shared" ref="L5:L17" si="1">100-M5</f>
        <v>74.19</v>
      </c>
      <c r="M5" s="75">
        <v>25.81</v>
      </c>
      <c r="O5" s="63" t="s">
        <v>69</v>
      </c>
    </row>
    <row r="6" spans="3:15" x14ac:dyDescent="0.2">
      <c r="C6" s="74" t="s">
        <v>8</v>
      </c>
      <c r="D6" s="19">
        <v>1.5049999999999999</v>
      </c>
      <c r="E6" s="19">
        <v>1.609</v>
      </c>
      <c r="F6" s="75">
        <v>1.8680000000000001</v>
      </c>
      <c r="G6" s="79">
        <v>15.468999999999999</v>
      </c>
      <c r="H6" s="19">
        <v>16.123000000000001</v>
      </c>
      <c r="I6" s="75">
        <v>16.491</v>
      </c>
      <c r="J6" s="79">
        <f t="shared" si="0"/>
        <v>51.299399999999999</v>
      </c>
      <c r="K6" s="19">
        <v>48.700600000000001</v>
      </c>
      <c r="L6" s="19">
        <f t="shared" si="1"/>
        <v>77.688199999999995</v>
      </c>
      <c r="M6" s="75">
        <v>22.311800000000002</v>
      </c>
      <c r="O6" s="64" t="s">
        <v>122</v>
      </c>
    </row>
    <row r="7" spans="3:15" x14ac:dyDescent="0.2">
      <c r="C7" s="74" t="s">
        <v>9</v>
      </c>
      <c r="D7" s="19">
        <v>1.4410000000000001</v>
      </c>
      <c r="E7" s="19">
        <v>1.522</v>
      </c>
      <c r="F7" s="75">
        <v>1.5580000000000001</v>
      </c>
      <c r="G7" s="79">
        <v>13.545</v>
      </c>
      <c r="H7" s="19">
        <v>14.009</v>
      </c>
      <c r="I7" s="75">
        <v>14.398</v>
      </c>
      <c r="J7" s="79">
        <f t="shared" si="0"/>
        <v>88.36</v>
      </c>
      <c r="K7" s="19">
        <v>11.64</v>
      </c>
      <c r="L7" s="19">
        <f t="shared" si="1"/>
        <v>90.76</v>
      </c>
      <c r="M7" s="75">
        <v>9.24</v>
      </c>
      <c r="O7" s="64" t="s">
        <v>121</v>
      </c>
    </row>
    <row r="8" spans="3:15" x14ac:dyDescent="0.2">
      <c r="C8" s="74" t="s">
        <v>10</v>
      </c>
      <c r="D8" s="19">
        <v>1.4039999999999999</v>
      </c>
      <c r="E8" s="19">
        <v>1.5589999999999999</v>
      </c>
      <c r="F8" s="75">
        <v>1.583</v>
      </c>
      <c r="G8" s="79">
        <v>13.417999999999999</v>
      </c>
      <c r="H8" s="19">
        <v>13.997999999999999</v>
      </c>
      <c r="I8" s="75">
        <v>14.058</v>
      </c>
      <c r="J8" s="79">
        <f t="shared" si="0"/>
        <v>89.390900000000002</v>
      </c>
      <c r="K8" s="19">
        <v>10.6091</v>
      </c>
      <c r="L8" s="19">
        <f t="shared" si="1"/>
        <v>90.61</v>
      </c>
      <c r="M8" s="75">
        <v>9.39</v>
      </c>
      <c r="O8" s="64" t="s">
        <v>114</v>
      </c>
    </row>
    <row r="9" spans="3:15" x14ac:dyDescent="0.2">
      <c r="C9" s="74" t="s">
        <v>11</v>
      </c>
      <c r="D9" s="19">
        <v>0.88</v>
      </c>
      <c r="E9" s="19">
        <v>0.97399999999999998</v>
      </c>
      <c r="F9" s="75">
        <v>1.0129999999999999</v>
      </c>
      <c r="G9" s="79">
        <v>9.5679999999999996</v>
      </c>
      <c r="H9" s="19">
        <v>10.157</v>
      </c>
      <c r="I9" s="75">
        <v>10.442</v>
      </c>
      <c r="J9" s="79">
        <f t="shared" si="0"/>
        <v>69.916799999999995</v>
      </c>
      <c r="K9" s="19">
        <v>30.083200000000001</v>
      </c>
      <c r="L9" s="19">
        <f t="shared" si="1"/>
        <v>70.52</v>
      </c>
      <c r="M9" s="75">
        <v>29.48</v>
      </c>
      <c r="O9" s="64"/>
    </row>
    <row r="10" spans="3:15" x14ac:dyDescent="0.2">
      <c r="C10" s="74" t="s">
        <v>12</v>
      </c>
      <c r="D10" s="19">
        <v>1.6220000000000001</v>
      </c>
      <c r="E10" s="19">
        <v>1.657</v>
      </c>
      <c r="F10" s="75">
        <v>1.746</v>
      </c>
      <c r="G10" s="79">
        <v>13.53</v>
      </c>
      <c r="H10" s="19">
        <v>13.673</v>
      </c>
      <c r="I10" s="75">
        <v>13.724</v>
      </c>
      <c r="J10" s="79">
        <f t="shared" si="0"/>
        <v>17.755899999999997</v>
      </c>
      <c r="K10" s="19">
        <v>82.244100000000003</v>
      </c>
      <c r="L10" s="19">
        <f t="shared" si="1"/>
        <v>19.769999999999996</v>
      </c>
      <c r="M10" s="75">
        <v>80.23</v>
      </c>
      <c r="O10" s="64"/>
    </row>
    <row r="11" spans="3:15" x14ac:dyDescent="0.2">
      <c r="C11" s="74" t="s">
        <v>13</v>
      </c>
      <c r="D11" s="19">
        <v>0.71799999999999997</v>
      </c>
      <c r="E11" s="19">
        <v>0.89100000000000001</v>
      </c>
      <c r="F11" s="75">
        <v>0.99</v>
      </c>
      <c r="G11" s="79">
        <v>9.75</v>
      </c>
      <c r="H11" s="19">
        <v>10.635</v>
      </c>
      <c r="I11" s="75">
        <v>11.44</v>
      </c>
      <c r="J11" s="79">
        <f t="shared" si="0"/>
        <v>62.084000000000003</v>
      </c>
      <c r="K11" s="19">
        <v>37.915999999999997</v>
      </c>
      <c r="L11" s="19">
        <f t="shared" si="1"/>
        <v>76.11</v>
      </c>
      <c r="M11" s="75">
        <v>23.89</v>
      </c>
      <c r="O11" s="63"/>
    </row>
    <row r="12" spans="3:15" x14ac:dyDescent="0.2">
      <c r="C12" s="74" t="s">
        <v>14</v>
      </c>
      <c r="D12" s="19">
        <v>3.75</v>
      </c>
      <c r="E12" s="19">
        <v>3.7770000000000001</v>
      </c>
      <c r="F12" s="75">
        <v>3.839</v>
      </c>
      <c r="G12" s="79">
        <v>22.463999999999999</v>
      </c>
      <c r="H12" s="19">
        <v>23.076000000000001</v>
      </c>
      <c r="I12" s="75">
        <v>23.460999999999999</v>
      </c>
      <c r="J12" s="79">
        <f t="shared" si="0"/>
        <v>18.686700000000002</v>
      </c>
      <c r="K12" s="19">
        <v>81.313299999999998</v>
      </c>
      <c r="L12" s="19">
        <f t="shared" si="1"/>
        <v>42.442399999999999</v>
      </c>
      <c r="M12" s="75">
        <v>57.557600000000001</v>
      </c>
      <c r="O12" s="63" t="s">
        <v>72</v>
      </c>
    </row>
    <row r="13" spans="3:15" x14ac:dyDescent="0.2">
      <c r="C13" s="74" t="s">
        <v>16</v>
      </c>
      <c r="D13" s="19">
        <v>1.139</v>
      </c>
      <c r="E13" s="19">
        <v>1.2050000000000001</v>
      </c>
      <c r="F13" s="75">
        <v>1.3240000000000001</v>
      </c>
      <c r="G13" s="79">
        <v>14.115</v>
      </c>
      <c r="H13" s="19">
        <v>14.893000000000001</v>
      </c>
      <c r="I13" s="75">
        <v>15.163</v>
      </c>
      <c r="J13" s="79">
        <f t="shared" si="0"/>
        <v>59.547499999999999</v>
      </c>
      <c r="K13" s="19">
        <v>40.452500000000001</v>
      </c>
      <c r="L13" s="19">
        <f t="shared" si="1"/>
        <v>59.686</v>
      </c>
      <c r="M13" s="75">
        <v>40.314</v>
      </c>
      <c r="O13" s="64" t="s">
        <v>122</v>
      </c>
    </row>
    <row r="14" spans="3:15" x14ac:dyDescent="0.2">
      <c r="C14" s="74" t="s">
        <v>15</v>
      </c>
      <c r="D14" s="19">
        <v>0.45900000000000002</v>
      </c>
      <c r="E14" s="19">
        <v>0.873</v>
      </c>
      <c r="F14" s="75">
        <v>1</v>
      </c>
      <c r="G14" s="79">
        <v>7.867</v>
      </c>
      <c r="H14" s="19">
        <v>10.412000000000001</v>
      </c>
      <c r="I14" s="75">
        <v>10.795</v>
      </c>
      <c r="J14" s="79">
        <f t="shared" si="0"/>
        <v>57.052999999999997</v>
      </c>
      <c r="K14" s="19">
        <v>42.947000000000003</v>
      </c>
      <c r="L14" s="19">
        <f t="shared" si="1"/>
        <v>91.210000000000008</v>
      </c>
      <c r="M14" s="75">
        <v>8.7899999999999991</v>
      </c>
      <c r="O14" s="64" t="s">
        <v>121</v>
      </c>
    </row>
    <row r="15" spans="3:15" x14ac:dyDescent="0.2">
      <c r="C15" s="74" t="s">
        <v>17</v>
      </c>
      <c r="D15" s="19">
        <v>1.6080000000000001</v>
      </c>
      <c r="E15" s="19">
        <v>1.752</v>
      </c>
      <c r="F15" s="75">
        <v>1.758</v>
      </c>
      <c r="G15" s="79">
        <v>14.106</v>
      </c>
      <c r="H15" s="19">
        <v>14.159000000000001</v>
      </c>
      <c r="I15" s="75">
        <v>14.201000000000001</v>
      </c>
      <c r="J15" s="79">
        <f t="shared" si="0"/>
        <v>26.116249999999994</v>
      </c>
      <c r="K15" s="19">
        <v>73.883750000000006</v>
      </c>
      <c r="L15" s="19">
        <f t="shared" si="1"/>
        <v>26.159999999999997</v>
      </c>
      <c r="M15" s="75">
        <v>73.84</v>
      </c>
      <c r="O15" s="64" t="s">
        <v>114</v>
      </c>
    </row>
    <row r="16" spans="3:15" x14ac:dyDescent="0.2">
      <c r="C16" s="74" t="s">
        <v>18</v>
      </c>
      <c r="D16" s="19">
        <v>0.55800000000000005</v>
      </c>
      <c r="E16" s="19">
        <v>0.60799999999999998</v>
      </c>
      <c r="F16" s="75">
        <v>0.82499999999999996</v>
      </c>
      <c r="G16" s="79">
        <v>7.6840000000000002</v>
      </c>
      <c r="H16" s="19">
        <v>8.3140000000000001</v>
      </c>
      <c r="I16" s="75">
        <v>9.1910000000000007</v>
      </c>
      <c r="J16" s="79">
        <f t="shared" si="0"/>
        <v>48.302399999999999</v>
      </c>
      <c r="K16" s="19">
        <v>51.697600000000001</v>
      </c>
      <c r="L16" s="19">
        <f t="shared" si="1"/>
        <v>97.536199999999994</v>
      </c>
      <c r="M16" s="75">
        <v>2.4638</v>
      </c>
      <c r="O16" s="64"/>
    </row>
    <row r="17" spans="3:13" ht="16" thickBot="1" x14ac:dyDescent="0.25">
      <c r="C17" s="76" t="s">
        <v>19</v>
      </c>
      <c r="D17" s="77">
        <v>0.32100000000000001</v>
      </c>
      <c r="E17" s="77">
        <v>0.77800000000000002</v>
      </c>
      <c r="F17" s="78">
        <v>0.84799999999999998</v>
      </c>
      <c r="G17" s="80">
        <v>7.4169999999999998</v>
      </c>
      <c r="H17" s="77">
        <v>10.554</v>
      </c>
      <c r="I17" s="78">
        <v>10.904</v>
      </c>
      <c r="J17" s="80">
        <f t="shared" si="0"/>
        <v>92.845799999999997</v>
      </c>
      <c r="K17" s="77">
        <v>7.1542000000000003</v>
      </c>
      <c r="L17" s="77">
        <f t="shared" si="1"/>
        <v>92.88</v>
      </c>
      <c r="M17" s="78">
        <v>7.12</v>
      </c>
    </row>
    <row r="19" spans="3:13" ht="16" thickBot="1" x14ac:dyDescent="0.25">
      <c r="C19" s="188" t="s">
        <v>20</v>
      </c>
      <c r="D19" s="188"/>
      <c r="E19" s="188"/>
      <c r="F19" s="188"/>
      <c r="G19" s="189"/>
      <c r="H19" s="189"/>
      <c r="I19" s="189"/>
      <c r="J19" s="189"/>
      <c r="K19" s="189"/>
      <c r="L19" s="189"/>
      <c r="M19" s="189"/>
    </row>
    <row r="20" spans="3:13" x14ac:dyDescent="0.2">
      <c r="C20" s="190" t="s">
        <v>120</v>
      </c>
      <c r="D20" s="192" t="s">
        <v>96</v>
      </c>
      <c r="E20" s="192" t="s">
        <v>150</v>
      </c>
      <c r="F20" s="194" t="s">
        <v>155</v>
      </c>
      <c r="G20" s="196" t="s">
        <v>97</v>
      </c>
      <c r="H20" s="222" t="s">
        <v>152</v>
      </c>
      <c r="I20" s="224" t="s">
        <v>154</v>
      </c>
      <c r="J20" s="222" t="s">
        <v>98</v>
      </c>
      <c r="K20" s="224" t="s">
        <v>118</v>
      </c>
      <c r="L20" s="224" t="s">
        <v>99</v>
      </c>
      <c r="M20" s="224" t="s">
        <v>119</v>
      </c>
    </row>
    <row r="21" spans="3:13" ht="16" thickBot="1" x14ac:dyDescent="0.25">
      <c r="C21" s="191"/>
      <c r="D21" s="193"/>
      <c r="E21" s="193"/>
      <c r="F21" s="195"/>
      <c r="G21" s="197"/>
      <c r="H21" s="223"/>
      <c r="I21" s="225"/>
      <c r="J21" s="223"/>
      <c r="K21" s="226"/>
      <c r="L21" s="225"/>
      <c r="M21" s="225"/>
    </row>
    <row r="22" spans="3:13" x14ac:dyDescent="0.2">
      <c r="C22" s="91" t="s">
        <v>21</v>
      </c>
      <c r="D22" s="30">
        <v>0.52400000000000002</v>
      </c>
      <c r="E22" s="30">
        <v>0.58199999999999996</v>
      </c>
      <c r="F22" s="90">
        <v>0.65</v>
      </c>
      <c r="G22" s="81">
        <v>9.1129999999999995</v>
      </c>
      <c r="H22" s="82">
        <v>9.1199999999999992</v>
      </c>
      <c r="I22" s="83">
        <v>9.1920000000000002</v>
      </c>
      <c r="J22" s="81">
        <f t="shared" ref="J22:J35" si="2">100-K22</f>
        <v>43.700299999999999</v>
      </c>
      <c r="K22" s="82">
        <v>56.299700000000001</v>
      </c>
      <c r="L22" s="82">
        <f t="shared" ref="L22:L35" si="3">100-M22</f>
        <v>75.453000000000003</v>
      </c>
      <c r="M22" s="83">
        <v>24.547000000000001</v>
      </c>
    </row>
    <row r="23" spans="3:13" x14ac:dyDescent="0.2">
      <c r="C23" s="74" t="s">
        <v>22</v>
      </c>
      <c r="D23" s="19">
        <v>0.48599999999999999</v>
      </c>
      <c r="E23" s="19">
        <v>0.57599999999999996</v>
      </c>
      <c r="F23" s="75">
        <v>0.80700000000000005</v>
      </c>
      <c r="G23" s="79">
        <v>8.2070000000000007</v>
      </c>
      <c r="H23" s="19">
        <v>8.5109999999999992</v>
      </c>
      <c r="I23" s="75">
        <v>10.952999999999999</v>
      </c>
      <c r="J23" s="79">
        <f t="shared" si="2"/>
        <v>58.04</v>
      </c>
      <c r="K23" s="19">
        <v>41.96</v>
      </c>
      <c r="L23" s="19">
        <f t="shared" si="3"/>
        <v>61.911999999999999</v>
      </c>
      <c r="M23" s="75">
        <v>38.088000000000001</v>
      </c>
    </row>
    <row r="24" spans="3:13" x14ac:dyDescent="0.2">
      <c r="C24" s="74" t="s">
        <v>23</v>
      </c>
      <c r="D24" s="19">
        <v>0.66900000000000004</v>
      </c>
      <c r="E24" s="19">
        <v>0.69799999999999995</v>
      </c>
      <c r="F24" s="75">
        <v>0.78700000000000003</v>
      </c>
      <c r="G24" s="79">
        <v>8.7360000000000007</v>
      </c>
      <c r="H24" s="19">
        <v>8.9149999999999991</v>
      </c>
      <c r="I24" s="75">
        <v>9.4659999999999993</v>
      </c>
      <c r="J24" s="79">
        <f t="shared" si="2"/>
        <v>48.81</v>
      </c>
      <c r="K24" s="19">
        <v>51.19</v>
      </c>
      <c r="L24" s="19">
        <f t="shared" si="3"/>
        <v>95.8459</v>
      </c>
      <c r="M24" s="75">
        <v>4.1540999999999997</v>
      </c>
    </row>
    <row r="25" spans="3:13" x14ac:dyDescent="0.2">
      <c r="C25" s="74" t="s">
        <v>24</v>
      </c>
      <c r="D25" s="19">
        <v>1.7065999999999999</v>
      </c>
      <c r="E25" s="19">
        <v>1.8923000000000001</v>
      </c>
      <c r="F25" s="75">
        <v>1.9630000000000001</v>
      </c>
      <c r="G25" s="79">
        <v>15.163</v>
      </c>
      <c r="H25" s="19">
        <v>16.084</v>
      </c>
      <c r="I25" s="75">
        <v>16.295999999999999</v>
      </c>
      <c r="J25" s="79">
        <f t="shared" si="2"/>
        <v>51.155099999999997</v>
      </c>
      <c r="K25" s="19">
        <v>48.844900000000003</v>
      </c>
      <c r="L25" s="19">
        <f t="shared" si="3"/>
        <v>59.8</v>
      </c>
      <c r="M25" s="75">
        <v>40.200000000000003</v>
      </c>
    </row>
    <row r="26" spans="3:13" x14ac:dyDescent="0.2">
      <c r="C26" s="74" t="s">
        <v>58</v>
      </c>
      <c r="D26" s="19">
        <v>1.363</v>
      </c>
      <c r="E26" s="19">
        <v>1.47</v>
      </c>
      <c r="F26" s="75">
        <v>1.9020999999999999</v>
      </c>
      <c r="G26" s="79">
        <v>12.481</v>
      </c>
      <c r="H26" s="19">
        <v>12.944000000000001</v>
      </c>
      <c r="I26" s="75">
        <v>13.298999999999999</v>
      </c>
      <c r="J26" s="79">
        <f t="shared" si="2"/>
        <v>53.015999999999998</v>
      </c>
      <c r="K26" s="19">
        <v>46.984000000000002</v>
      </c>
      <c r="L26" s="19">
        <f t="shared" si="3"/>
        <v>88.783500000000004</v>
      </c>
      <c r="M26" s="75">
        <v>11.2165</v>
      </c>
    </row>
    <row r="27" spans="3:13" x14ac:dyDescent="0.2">
      <c r="C27" s="74" t="s">
        <v>25</v>
      </c>
      <c r="D27" s="19">
        <v>0.64300000000000002</v>
      </c>
      <c r="E27" s="19">
        <v>0.65100000000000002</v>
      </c>
      <c r="F27" s="75">
        <v>0.85299999999999998</v>
      </c>
      <c r="G27" s="79">
        <v>8.2249999999999996</v>
      </c>
      <c r="H27" s="19">
        <v>8.2509999999999994</v>
      </c>
      <c r="I27" s="75">
        <v>9.5869999999999997</v>
      </c>
      <c r="J27" s="79">
        <f t="shared" si="2"/>
        <v>4.769999999999996</v>
      </c>
      <c r="K27" s="19">
        <v>95.23</v>
      </c>
      <c r="L27" s="19">
        <f t="shared" si="3"/>
        <v>90.44</v>
      </c>
      <c r="M27" s="75">
        <v>9.56</v>
      </c>
    </row>
    <row r="28" spans="3:13" x14ac:dyDescent="0.2">
      <c r="C28" s="74" t="s">
        <v>26</v>
      </c>
      <c r="D28" s="19">
        <v>2.0209999999999999</v>
      </c>
      <c r="E28" s="19">
        <v>2.1150000000000002</v>
      </c>
      <c r="F28" s="75">
        <v>2.1939000000000002</v>
      </c>
      <c r="G28" s="79">
        <v>15.851000000000001</v>
      </c>
      <c r="H28" s="19">
        <v>16.126999999999999</v>
      </c>
      <c r="I28" s="75">
        <v>16.417000000000002</v>
      </c>
      <c r="J28" s="79">
        <f t="shared" si="2"/>
        <v>75.430000000000007</v>
      </c>
      <c r="K28" s="19">
        <v>24.57</v>
      </c>
      <c r="L28" s="19">
        <f t="shared" si="3"/>
        <v>75.680000000000007</v>
      </c>
      <c r="M28" s="75">
        <v>24.32</v>
      </c>
    </row>
    <row r="29" spans="3:13" x14ac:dyDescent="0.2">
      <c r="C29" s="74" t="s">
        <v>27</v>
      </c>
      <c r="D29" s="19">
        <v>0.52100000000000002</v>
      </c>
      <c r="E29" s="19">
        <v>0.70699999999999996</v>
      </c>
      <c r="F29" s="75">
        <v>0.84299999999999997</v>
      </c>
      <c r="G29" s="79">
        <v>8.1809999999999992</v>
      </c>
      <c r="H29" s="19">
        <v>9.0950000000000006</v>
      </c>
      <c r="I29" s="75">
        <v>9.7349999999999994</v>
      </c>
      <c r="J29" s="79">
        <f t="shared" si="2"/>
        <v>79.42</v>
      </c>
      <c r="K29" s="19">
        <v>20.58</v>
      </c>
      <c r="L29" s="19">
        <f t="shared" si="3"/>
        <v>79.664299999999997</v>
      </c>
      <c r="M29" s="75">
        <v>20.335699999999999</v>
      </c>
    </row>
    <row r="30" spans="3:13" x14ac:dyDescent="0.2">
      <c r="C30" s="74" t="s">
        <v>28</v>
      </c>
      <c r="D30" s="19">
        <v>2.6110000000000002</v>
      </c>
      <c r="E30" s="19">
        <v>2.6360000000000001</v>
      </c>
      <c r="F30" s="75">
        <v>2.65</v>
      </c>
      <c r="G30" s="79">
        <v>18.408999999999999</v>
      </c>
      <c r="H30" s="19">
        <v>18.414000000000001</v>
      </c>
      <c r="I30" s="75">
        <v>18.425000000000001</v>
      </c>
      <c r="J30" s="79">
        <f t="shared" si="2"/>
        <v>75.803399999999996</v>
      </c>
      <c r="K30" s="19">
        <v>24.1966</v>
      </c>
      <c r="L30" s="19">
        <f t="shared" si="3"/>
        <v>75.8</v>
      </c>
      <c r="M30" s="75">
        <v>24.2</v>
      </c>
    </row>
    <row r="31" spans="3:13" x14ac:dyDescent="0.2">
      <c r="C31" s="74" t="s">
        <v>29</v>
      </c>
      <c r="D31" s="19">
        <v>1.393</v>
      </c>
      <c r="E31" s="19">
        <v>1.4615</v>
      </c>
      <c r="F31" s="75">
        <v>1.48</v>
      </c>
      <c r="G31" s="79">
        <v>13.23</v>
      </c>
      <c r="H31" s="19">
        <v>13.276999999999999</v>
      </c>
      <c r="I31" s="75">
        <v>13.457000000000001</v>
      </c>
      <c r="J31" s="79">
        <f t="shared" si="2"/>
        <v>36.363199999999999</v>
      </c>
      <c r="K31" s="19">
        <v>63.636800000000001</v>
      </c>
      <c r="L31" s="19">
        <f t="shared" si="3"/>
        <v>86.22</v>
      </c>
      <c r="M31" s="75">
        <v>13.78</v>
      </c>
    </row>
    <row r="32" spans="3:13" x14ac:dyDescent="0.2">
      <c r="C32" s="74" t="s">
        <v>30</v>
      </c>
      <c r="D32" s="19">
        <v>0.373</v>
      </c>
      <c r="E32" s="19">
        <v>0.42</v>
      </c>
      <c r="F32" s="75">
        <v>0.64200000000000002</v>
      </c>
      <c r="G32" s="79">
        <v>5.9850000000000003</v>
      </c>
      <c r="H32" s="19">
        <v>6.4139999999999997</v>
      </c>
      <c r="I32" s="75">
        <v>8.2210000000000001</v>
      </c>
      <c r="J32" s="79">
        <f t="shared" si="2"/>
        <v>52.150500000000001</v>
      </c>
      <c r="K32" s="19">
        <v>47.849499999999999</v>
      </c>
      <c r="L32" s="19">
        <f t="shared" si="3"/>
        <v>68.494599999999991</v>
      </c>
      <c r="M32" s="75">
        <v>31.505400000000002</v>
      </c>
    </row>
    <row r="33" spans="3:13" x14ac:dyDescent="0.2">
      <c r="C33" s="74" t="s">
        <v>31</v>
      </c>
      <c r="D33" s="19">
        <v>2.0659999999999998</v>
      </c>
      <c r="E33" s="19">
        <v>2.1320000000000001</v>
      </c>
      <c r="F33" s="75">
        <v>2.1419999999999999</v>
      </c>
      <c r="G33" s="79">
        <v>16.077999999999999</v>
      </c>
      <c r="H33" s="19">
        <v>16.338999999999999</v>
      </c>
      <c r="I33" s="75">
        <v>16.350000000000001</v>
      </c>
      <c r="J33" s="79">
        <f t="shared" si="2"/>
        <v>50.208100000000002</v>
      </c>
      <c r="K33" s="19">
        <v>49.791899999999998</v>
      </c>
      <c r="L33" s="19">
        <f t="shared" si="3"/>
        <v>51.469000000000001</v>
      </c>
      <c r="M33" s="75">
        <v>48.530999999999999</v>
      </c>
    </row>
    <row r="34" spans="3:13" x14ac:dyDescent="0.2">
      <c r="C34" s="74" t="s">
        <v>32</v>
      </c>
      <c r="D34" s="19">
        <v>0.78900000000000003</v>
      </c>
      <c r="E34" s="19">
        <v>0.83599999999999997</v>
      </c>
      <c r="F34" s="75">
        <v>0.872</v>
      </c>
      <c r="G34" s="79">
        <v>10.268000000000001</v>
      </c>
      <c r="H34" s="19">
        <v>10.535</v>
      </c>
      <c r="I34" s="75">
        <v>10.888999999999999</v>
      </c>
      <c r="J34" s="79">
        <f t="shared" si="2"/>
        <v>75.188000000000002</v>
      </c>
      <c r="K34" s="19">
        <v>24.812000000000001</v>
      </c>
      <c r="L34" s="19">
        <f t="shared" si="3"/>
        <v>89.882199999999997</v>
      </c>
      <c r="M34" s="75">
        <v>10.117800000000001</v>
      </c>
    </row>
    <row r="35" spans="3:13" ht="16" thickBot="1" x14ac:dyDescent="0.25">
      <c r="C35" s="76" t="s">
        <v>33</v>
      </c>
      <c r="D35" s="77">
        <v>3.4550000000000001</v>
      </c>
      <c r="E35" s="77">
        <v>3.5950000000000002</v>
      </c>
      <c r="F35" s="78">
        <v>3.665</v>
      </c>
      <c r="G35" s="80">
        <v>23.853000000000002</v>
      </c>
      <c r="H35" s="77">
        <v>24.506</v>
      </c>
      <c r="I35" s="78">
        <v>24.513999999999999</v>
      </c>
      <c r="J35" s="80">
        <f t="shared" si="2"/>
        <v>34.519999999999996</v>
      </c>
      <c r="K35" s="77">
        <v>65.48</v>
      </c>
      <c r="L35" s="77">
        <f t="shared" si="3"/>
        <v>95.302999999999997</v>
      </c>
      <c r="M35" s="78">
        <v>4.6970000000000001</v>
      </c>
    </row>
    <row r="37" spans="3:13" ht="16" thickBot="1" x14ac:dyDescent="0.25">
      <c r="C37" s="207" t="s">
        <v>34</v>
      </c>
      <c r="D37" s="207"/>
      <c r="E37" s="207"/>
      <c r="F37" s="207"/>
      <c r="G37" s="207"/>
      <c r="H37" s="207"/>
      <c r="I37" s="207"/>
      <c r="J37" s="207"/>
      <c r="K37" s="207"/>
      <c r="L37" s="207"/>
      <c r="M37" s="207"/>
    </row>
    <row r="38" spans="3:13" x14ac:dyDescent="0.2">
      <c r="C38" s="208" t="s">
        <v>120</v>
      </c>
      <c r="D38" s="210" t="s">
        <v>96</v>
      </c>
      <c r="E38" s="212" t="s">
        <v>150</v>
      </c>
      <c r="F38" s="214" t="s">
        <v>156</v>
      </c>
      <c r="G38" s="216" t="s">
        <v>97</v>
      </c>
      <c r="H38" s="212" t="s">
        <v>152</v>
      </c>
      <c r="I38" s="214" t="s">
        <v>153</v>
      </c>
      <c r="J38" s="210" t="s">
        <v>98</v>
      </c>
      <c r="K38" s="220" t="s">
        <v>118</v>
      </c>
      <c r="L38" s="220" t="s">
        <v>99</v>
      </c>
      <c r="M38" s="214" t="s">
        <v>119</v>
      </c>
    </row>
    <row r="39" spans="3:13" ht="16" thickBot="1" x14ac:dyDescent="0.25">
      <c r="C39" s="209"/>
      <c r="D39" s="211"/>
      <c r="E39" s="213"/>
      <c r="F39" s="215"/>
      <c r="G39" s="217"/>
      <c r="H39" s="218"/>
      <c r="I39" s="215"/>
      <c r="J39" s="219"/>
      <c r="K39" s="140"/>
      <c r="L39" s="233"/>
      <c r="M39" s="215"/>
    </row>
    <row r="40" spans="3:13" x14ac:dyDescent="0.2">
      <c r="C40" s="88" t="s">
        <v>35</v>
      </c>
      <c r="D40" s="89">
        <v>0.63500000000000001</v>
      </c>
      <c r="E40" s="30">
        <v>0.78100000000000003</v>
      </c>
      <c r="F40" s="90">
        <v>0.84099999999999997</v>
      </c>
      <c r="G40" s="81">
        <v>9.0190000000000001</v>
      </c>
      <c r="H40" s="82">
        <v>9.7989999999999995</v>
      </c>
      <c r="I40" s="83">
        <v>10.148</v>
      </c>
      <c r="J40" s="81">
        <f t="shared" ref="J40:J51" si="4">100-K40</f>
        <v>93.64</v>
      </c>
      <c r="K40" s="82">
        <v>6.36</v>
      </c>
      <c r="L40" s="82">
        <f t="shared" ref="L40:L51" si="5">100-M40</f>
        <v>93.7</v>
      </c>
      <c r="M40" s="83">
        <v>6.3</v>
      </c>
    </row>
    <row r="41" spans="3:13" x14ac:dyDescent="0.2">
      <c r="C41" s="84" t="s">
        <v>36</v>
      </c>
      <c r="D41" s="79">
        <v>1.1890000000000001</v>
      </c>
      <c r="E41" s="19">
        <v>1.21</v>
      </c>
      <c r="F41" s="75">
        <v>1.25</v>
      </c>
      <c r="G41" s="79">
        <v>11.919</v>
      </c>
      <c r="H41" s="19">
        <v>12.198</v>
      </c>
      <c r="I41" s="75">
        <v>12.332000000000001</v>
      </c>
      <c r="J41" s="79">
        <f t="shared" si="4"/>
        <v>88.410200000000003</v>
      </c>
      <c r="K41" s="19">
        <v>11.5898</v>
      </c>
      <c r="L41" s="19">
        <f t="shared" si="5"/>
        <v>88.58</v>
      </c>
      <c r="M41" s="75">
        <v>11.42</v>
      </c>
    </row>
    <row r="42" spans="3:13" x14ac:dyDescent="0.2">
      <c r="C42" s="84" t="s">
        <v>37</v>
      </c>
      <c r="D42" s="79">
        <v>0.74399999999999999</v>
      </c>
      <c r="E42" s="19">
        <v>0.871</v>
      </c>
      <c r="F42" s="75">
        <v>0.93400000000000005</v>
      </c>
      <c r="G42" s="79">
        <v>10.622999999999999</v>
      </c>
      <c r="H42" s="19">
        <v>11.239000000000001</v>
      </c>
      <c r="I42" s="75">
        <v>11.678000000000001</v>
      </c>
      <c r="J42" s="79">
        <f t="shared" si="4"/>
        <v>15.730000000000004</v>
      </c>
      <c r="K42" s="19">
        <v>84.27</v>
      </c>
      <c r="L42" s="19">
        <f t="shared" si="5"/>
        <v>38.29</v>
      </c>
      <c r="M42" s="75">
        <v>61.71</v>
      </c>
    </row>
    <row r="43" spans="3:13" x14ac:dyDescent="0.2">
      <c r="C43" s="84" t="s">
        <v>38</v>
      </c>
      <c r="D43" s="79">
        <v>1.042</v>
      </c>
      <c r="E43" s="19">
        <v>1.0580000000000001</v>
      </c>
      <c r="F43" s="75">
        <v>1.1000000000000001</v>
      </c>
      <c r="G43" s="79">
        <v>10.45</v>
      </c>
      <c r="H43" s="19">
        <v>10.583</v>
      </c>
      <c r="I43" s="75">
        <v>10.647</v>
      </c>
      <c r="J43" s="79">
        <f t="shared" si="4"/>
        <v>76.492000000000004</v>
      </c>
      <c r="K43" s="19">
        <v>23.507999999999999</v>
      </c>
      <c r="L43" s="19">
        <f t="shared" si="5"/>
        <v>77.460000000000008</v>
      </c>
      <c r="M43" s="75">
        <v>22.54</v>
      </c>
    </row>
    <row r="44" spans="3:13" x14ac:dyDescent="0.2">
      <c r="C44" s="84" t="s">
        <v>39</v>
      </c>
      <c r="D44" s="79">
        <v>1.123</v>
      </c>
      <c r="E44" s="19">
        <v>1.3620000000000001</v>
      </c>
      <c r="F44" s="75">
        <v>1.369</v>
      </c>
      <c r="G44" s="79">
        <v>11.442</v>
      </c>
      <c r="H44" s="19">
        <v>12.467000000000001</v>
      </c>
      <c r="I44" s="75">
        <v>12.539</v>
      </c>
      <c r="J44" s="79">
        <f t="shared" si="4"/>
        <v>11.835049999999995</v>
      </c>
      <c r="K44" s="19">
        <v>88.164950000000005</v>
      </c>
      <c r="L44" s="19">
        <f t="shared" si="5"/>
        <v>87.625</v>
      </c>
      <c r="M44" s="75">
        <v>12.375</v>
      </c>
    </row>
    <row r="45" spans="3:13" x14ac:dyDescent="0.2">
      <c r="C45" s="84" t="s">
        <v>40</v>
      </c>
      <c r="D45" s="79">
        <v>0.53</v>
      </c>
      <c r="E45" s="19">
        <v>0.69799999999999995</v>
      </c>
      <c r="F45" s="75">
        <v>0.71099999999999997</v>
      </c>
      <c r="G45" s="79">
        <v>7.3090000000000002</v>
      </c>
      <c r="H45" s="19">
        <v>9.5619999999999994</v>
      </c>
      <c r="I45" s="75">
        <v>9.6579999999999995</v>
      </c>
      <c r="J45" s="79">
        <f t="shared" si="4"/>
        <v>58.76</v>
      </c>
      <c r="K45" s="19">
        <v>41.24</v>
      </c>
      <c r="L45" s="19">
        <f t="shared" si="5"/>
        <v>75.575000000000003</v>
      </c>
      <c r="M45" s="75">
        <v>24.425000000000001</v>
      </c>
    </row>
    <row r="46" spans="3:13" x14ac:dyDescent="0.2">
      <c r="C46" s="84" t="s">
        <v>42</v>
      </c>
      <c r="D46" s="79">
        <v>0.70799999999999996</v>
      </c>
      <c r="E46" s="19">
        <v>0.76100000000000001</v>
      </c>
      <c r="F46" s="75">
        <v>0.89900000000000002</v>
      </c>
      <c r="G46" s="79">
        <v>9.5519999999999996</v>
      </c>
      <c r="H46" s="19">
        <v>10.182</v>
      </c>
      <c r="I46" s="75">
        <v>10.577999999999999</v>
      </c>
      <c r="J46" s="79">
        <f t="shared" si="4"/>
        <v>38.788699999999999</v>
      </c>
      <c r="K46" s="19">
        <v>61.211300000000001</v>
      </c>
      <c r="L46" s="19">
        <f t="shared" si="5"/>
        <v>60.33</v>
      </c>
      <c r="M46" s="75">
        <v>39.67</v>
      </c>
    </row>
    <row r="47" spans="3:13" x14ac:dyDescent="0.2">
      <c r="C47" s="84" t="s">
        <v>43</v>
      </c>
      <c r="D47" s="79">
        <v>0.80100000000000005</v>
      </c>
      <c r="E47" s="19">
        <v>0.91</v>
      </c>
      <c r="F47" s="75">
        <v>0.96199999999999997</v>
      </c>
      <c r="G47" s="79">
        <v>10.510999999999999</v>
      </c>
      <c r="H47" s="19">
        <v>10.795</v>
      </c>
      <c r="I47" s="75">
        <v>10.9</v>
      </c>
      <c r="J47" s="79">
        <f t="shared" si="4"/>
        <v>82.868600000000001</v>
      </c>
      <c r="K47" s="19">
        <v>17.131399999999999</v>
      </c>
      <c r="L47" s="19">
        <f t="shared" si="5"/>
        <v>92.098600000000005</v>
      </c>
      <c r="M47" s="75">
        <v>7.9013999999999998</v>
      </c>
    </row>
    <row r="48" spans="3:13" x14ac:dyDescent="0.2">
      <c r="C48" s="84" t="s">
        <v>44</v>
      </c>
      <c r="D48" s="79">
        <v>2.706</v>
      </c>
      <c r="E48" s="19">
        <v>2.7069999999999999</v>
      </c>
      <c r="F48" s="75">
        <v>2.7280000000000002</v>
      </c>
      <c r="G48" s="79">
        <v>20.626000000000001</v>
      </c>
      <c r="H48" s="19">
        <v>20.701000000000001</v>
      </c>
      <c r="I48" s="75">
        <v>20.760999999999999</v>
      </c>
      <c r="J48" s="79">
        <f t="shared" si="4"/>
        <v>14.960999999999999</v>
      </c>
      <c r="K48" s="19">
        <v>85.039000000000001</v>
      </c>
      <c r="L48" s="19">
        <f t="shared" si="5"/>
        <v>44.01</v>
      </c>
      <c r="M48" s="75">
        <v>55.99</v>
      </c>
    </row>
    <row r="49" spans="3:13" x14ac:dyDescent="0.2">
      <c r="C49" s="85" t="s">
        <v>45</v>
      </c>
      <c r="D49" s="79">
        <v>3.1150000000000002</v>
      </c>
      <c r="E49" s="19">
        <v>3.2010000000000001</v>
      </c>
      <c r="F49" s="75">
        <v>3.274</v>
      </c>
      <c r="G49" s="79">
        <v>20.04</v>
      </c>
      <c r="H49" s="19">
        <v>20.774000000000001</v>
      </c>
      <c r="I49" s="75">
        <v>20.8</v>
      </c>
      <c r="J49" s="79">
        <f t="shared" si="4"/>
        <v>20.099999999999994</v>
      </c>
      <c r="K49" s="19">
        <v>79.900000000000006</v>
      </c>
      <c r="L49" s="19">
        <f t="shared" si="5"/>
        <v>55.15</v>
      </c>
      <c r="M49" s="75">
        <v>44.85</v>
      </c>
    </row>
    <row r="50" spans="3:13" x14ac:dyDescent="0.2">
      <c r="C50" s="85" t="s">
        <v>46</v>
      </c>
      <c r="D50" s="79">
        <v>1.272</v>
      </c>
      <c r="E50" s="19">
        <v>1.3140000000000001</v>
      </c>
      <c r="F50" s="75">
        <v>1.369</v>
      </c>
      <c r="G50" s="79">
        <v>14.694000000000001</v>
      </c>
      <c r="H50" s="19">
        <v>15.207000000000001</v>
      </c>
      <c r="I50" s="75">
        <v>15.215</v>
      </c>
      <c r="J50" s="79">
        <f t="shared" si="4"/>
        <v>29.58</v>
      </c>
      <c r="K50" s="19">
        <v>70.42</v>
      </c>
      <c r="L50" s="19">
        <f t="shared" si="5"/>
        <v>29.590000000000003</v>
      </c>
      <c r="M50" s="75">
        <v>70.41</v>
      </c>
    </row>
    <row r="51" spans="3:13" ht="16" thickBot="1" x14ac:dyDescent="0.25">
      <c r="C51" s="86" t="s">
        <v>47</v>
      </c>
      <c r="D51" s="80">
        <v>4.024</v>
      </c>
      <c r="E51" s="77">
        <v>4.0599999999999996</v>
      </c>
      <c r="F51" s="78">
        <v>4.5999999999999996</v>
      </c>
      <c r="G51" s="80">
        <v>24.44</v>
      </c>
      <c r="H51" s="77">
        <v>24.475000000000001</v>
      </c>
      <c r="I51" s="78">
        <v>24.577000000000002</v>
      </c>
      <c r="J51" s="80">
        <f t="shared" si="4"/>
        <v>62.11</v>
      </c>
      <c r="K51" s="77">
        <v>37.89</v>
      </c>
      <c r="L51" s="77">
        <f t="shared" si="5"/>
        <v>63.62</v>
      </c>
      <c r="M51" s="78">
        <v>36.380000000000003</v>
      </c>
    </row>
    <row r="53" spans="3:13" ht="16" thickBot="1" x14ac:dyDescent="0.25">
      <c r="C53" s="234" t="s">
        <v>48</v>
      </c>
      <c r="D53" s="234"/>
      <c r="E53" s="234"/>
      <c r="F53" s="234"/>
      <c r="G53" s="234"/>
      <c r="H53" s="234"/>
      <c r="I53" s="234"/>
      <c r="J53" s="234"/>
      <c r="K53" s="234"/>
      <c r="L53" s="234"/>
      <c r="M53" s="234"/>
    </row>
    <row r="54" spans="3:13" x14ac:dyDescent="0.2">
      <c r="C54" s="235" t="s">
        <v>120</v>
      </c>
      <c r="D54" s="237" t="s">
        <v>96</v>
      </c>
      <c r="E54" s="239" t="s">
        <v>150</v>
      </c>
      <c r="F54" s="231" t="s">
        <v>116</v>
      </c>
      <c r="G54" s="237" t="s">
        <v>97</v>
      </c>
      <c r="H54" s="239" t="s">
        <v>152</v>
      </c>
      <c r="I54" s="231" t="s">
        <v>117</v>
      </c>
      <c r="J54" s="227" t="s">
        <v>98</v>
      </c>
      <c r="K54" s="229" t="s">
        <v>118</v>
      </c>
      <c r="L54" s="229" t="s">
        <v>99</v>
      </c>
      <c r="M54" s="231" t="s">
        <v>119</v>
      </c>
    </row>
    <row r="55" spans="3:13" ht="16" thickBot="1" x14ac:dyDescent="0.25">
      <c r="C55" s="236"/>
      <c r="D55" s="238"/>
      <c r="E55" s="240"/>
      <c r="F55" s="232"/>
      <c r="G55" s="238"/>
      <c r="H55" s="240"/>
      <c r="I55" s="232"/>
      <c r="J55" s="228"/>
      <c r="K55" s="230"/>
      <c r="L55" s="230"/>
      <c r="M55" s="232"/>
    </row>
    <row r="56" spans="3:13" x14ac:dyDescent="0.2">
      <c r="C56" s="92" t="s">
        <v>49</v>
      </c>
      <c r="D56" s="89">
        <v>0.81499999999999995</v>
      </c>
      <c r="E56" s="30">
        <v>0.89200000000000002</v>
      </c>
      <c r="F56" s="90">
        <v>0</v>
      </c>
      <c r="G56" s="89">
        <v>10.106</v>
      </c>
      <c r="H56" s="30">
        <v>10.154</v>
      </c>
      <c r="I56" s="90">
        <v>0</v>
      </c>
      <c r="J56" s="89">
        <f t="shared" ref="J56:J60" si="6">100-K56</f>
        <v>41.49</v>
      </c>
      <c r="K56" s="30">
        <v>58.51</v>
      </c>
      <c r="L56" s="30">
        <v>0</v>
      </c>
      <c r="M56" s="90">
        <v>0</v>
      </c>
    </row>
    <row r="57" spans="3:13" x14ac:dyDescent="0.2">
      <c r="C57" s="87" t="s">
        <v>50</v>
      </c>
      <c r="D57" s="79">
        <v>0.52900000000000003</v>
      </c>
      <c r="E57" s="19">
        <v>0.81299999999999994</v>
      </c>
      <c r="F57" s="75">
        <v>0</v>
      </c>
      <c r="G57" s="79">
        <v>8.1560000000000006</v>
      </c>
      <c r="H57" s="19">
        <v>9.0675000000000008</v>
      </c>
      <c r="I57" s="75">
        <v>0</v>
      </c>
      <c r="J57" s="79">
        <f t="shared" si="6"/>
        <v>83.866</v>
      </c>
      <c r="K57" s="19">
        <v>16.134</v>
      </c>
      <c r="L57" s="19">
        <v>0</v>
      </c>
      <c r="M57" s="75">
        <v>0</v>
      </c>
    </row>
    <row r="58" spans="3:13" x14ac:dyDescent="0.2">
      <c r="C58" s="87" t="s">
        <v>51</v>
      </c>
      <c r="D58" s="79">
        <v>0.38700000000000001</v>
      </c>
      <c r="E58" s="19">
        <v>0.54800000000000004</v>
      </c>
      <c r="F58" s="75">
        <v>0</v>
      </c>
      <c r="G58" s="79">
        <v>6.6550000000000002</v>
      </c>
      <c r="H58" s="19">
        <v>8.2859999999999996</v>
      </c>
      <c r="I58" s="75">
        <v>0</v>
      </c>
      <c r="J58" s="79">
        <f t="shared" si="6"/>
        <v>17.53</v>
      </c>
      <c r="K58" s="19">
        <v>82.47</v>
      </c>
      <c r="L58" s="19">
        <v>0</v>
      </c>
      <c r="M58" s="75">
        <v>0</v>
      </c>
    </row>
    <row r="59" spans="3:13" x14ac:dyDescent="0.2">
      <c r="C59" s="87" t="s">
        <v>52</v>
      </c>
      <c r="D59" s="79">
        <v>3.0939999999999999</v>
      </c>
      <c r="E59" s="19">
        <v>3.1469999999999998</v>
      </c>
      <c r="F59" s="75">
        <v>0</v>
      </c>
      <c r="G59" s="79">
        <v>20.532</v>
      </c>
      <c r="H59" s="19">
        <v>20.794</v>
      </c>
      <c r="I59" s="75">
        <v>0</v>
      </c>
      <c r="J59" s="79">
        <f t="shared" si="6"/>
        <v>63.851300000000002</v>
      </c>
      <c r="K59" s="19">
        <v>36.148699999999998</v>
      </c>
      <c r="L59" s="19">
        <v>0</v>
      </c>
      <c r="M59" s="75">
        <v>0</v>
      </c>
    </row>
    <row r="60" spans="3:13" x14ac:dyDescent="0.2">
      <c r="C60" s="87" t="s">
        <v>53</v>
      </c>
      <c r="D60" s="79">
        <v>1.3160000000000001</v>
      </c>
      <c r="E60" s="19">
        <v>1.45</v>
      </c>
      <c r="F60" s="75">
        <v>0</v>
      </c>
      <c r="G60" s="79">
        <v>13.881</v>
      </c>
      <c r="H60" s="19">
        <v>14.584</v>
      </c>
      <c r="I60" s="75">
        <v>0</v>
      </c>
      <c r="J60" s="79">
        <f t="shared" si="6"/>
        <v>68.25</v>
      </c>
      <c r="K60" s="19">
        <v>31.75</v>
      </c>
      <c r="L60" s="19">
        <v>0</v>
      </c>
      <c r="M60" s="75">
        <v>0</v>
      </c>
    </row>
    <row r="61" spans="3:13" x14ac:dyDescent="0.2">
      <c r="C61" s="87" t="s">
        <v>54</v>
      </c>
      <c r="D61" s="79">
        <v>4.0279999999999996</v>
      </c>
      <c r="E61" s="19">
        <v>4.056</v>
      </c>
      <c r="F61" s="75">
        <v>0</v>
      </c>
      <c r="G61" s="79">
        <v>23.04</v>
      </c>
      <c r="H61" s="19">
        <v>23.34</v>
      </c>
      <c r="I61" s="75">
        <v>0</v>
      </c>
      <c r="J61" s="79">
        <f t="shared" ref="J61:J68" si="7">100-K61</f>
        <v>59.711799999999997</v>
      </c>
      <c r="K61" s="19">
        <v>40.288200000000003</v>
      </c>
      <c r="L61" s="19">
        <v>0</v>
      </c>
      <c r="M61" s="75">
        <v>0</v>
      </c>
    </row>
    <row r="62" spans="3:13" x14ac:dyDescent="0.2">
      <c r="C62" s="87" t="s">
        <v>55</v>
      </c>
      <c r="D62" s="79">
        <v>0.57399999999999995</v>
      </c>
      <c r="E62" s="19">
        <v>0.71599999999999997</v>
      </c>
      <c r="F62" s="75">
        <v>0</v>
      </c>
      <c r="G62" s="79">
        <v>7.9029999999999996</v>
      </c>
      <c r="H62" s="19">
        <v>8.6609999999999996</v>
      </c>
      <c r="I62" s="75">
        <v>0</v>
      </c>
      <c r="J62" s="79">
        <f t="shared" si="7"/>
        <v>74.239999999999995</v>
      </c>
      <c r="K62" s="19">
        <v>25.76</v>
      </c>
      <c r="L62" s="19">
        <v>0</v>
      </c>
      <c r="M62" s="75">
        <v>0</v>
      </c>
    </row>
    <row r="63" spans="3:13" x14ac:dyDescent="0.2">
      <c r="C63" s="87" t="s">
        <v>56</v>
      </c>
      <c r="D63" s="79">
        <v>1.089</v>
      </c>
      <c r="E63" s="19">
        <v>1.228</v>
      </c>
      <c r="F63" s="75">
        <v>0</v>
      </c>
      <c r="G63" s="79">
        <v>12.821</v>
      </c>
      <c r="H63" s="19">
        <v>13.516999999999999</v>
      </c>
      <c r="I63" s="75">
        <v>0</v>
      </c>
      <c r="J63" s="79">
        <f t="shared" si="7"/>
        <v>72.734000000000009</v>
      </c>
      <c r="K63" s="19">
        <v>27.265999999999998</v>
      </c>
      <c r="L63" s="19">
        <v>0</v>
      </c>
      <c r="M63" s="75">
        <v>0</v>
      </c>
    </row>
    <row r="64" spans="3:13" x14ac:dyDescent="0.2">
      <c r="C64" s="87" t="s">
        <v>57</v>
      </c>
      <c r="D64" s="79">
        <v>1.081</v>
      </c>
      <c r="E64" s="19">
        <v>1.212</v>
      </c>
      <c r="F64" s="75">
        <v>0</v>
      </c>
      <c r="G64" s="79">
        <v>10.89</v>
      </c>
      <c r="H64" s="19">
        <v>11.531000000000001</v>
      </c>
      <c r="I64" s="75">
        <v>0</v>
      </c>
      <c r="J64" s="79">
        <f t="shared" si="7"/>
        <v>86.34</v>
      </c>
      <c r="K64" s="19">
        <v>13.66</v>
      </c>
      <c r="L64" s="19">
        <v>0</v>
      </c>
      <c r="M64" s="75">
        <v>0</v>
      </c>
    </row>
    <row r="65" spans="3:13" x14ac:dyDescent="0.2">
      <c r="C65" s="87" t="s">
        <v>61</v>
      </c>
      <c r="D65" s="79">
        <v>1.5680000000000001</v>
      </c>
      <c r="E65" s="19">
        <v>1.639</v>
      </c>
      <c r="F65" s="75">
        <v>0</v>
      </c>
      <c r="G65" s="79">
        <v>18.510000000000002</v>
      </c>
      <c r="H65" s="19">
        <v>18.818000000000001</v>
      </c>
      <c r="I65" s="75">
        <v>0</v>
      </c>
      <c r="J65" s="79">
        <f t="shared" si="7"/>
        <v>53.008800000000001</v>
      </c>
      <c r="K65" s="19">
        <v>46.991199999999999</v>
      </c>
      <c r="L65" s="19">
        <v>0</v>
      </c>
      <c r="M65" s="75">
        <v>0</v>
      </c>
    </row>
    <row r="66" spans="3:13" x14ac:dyDescent="0.2">
      <c r="C66" s="87" t="s">
        <v>59</v>
      </c>
      <c r="D66" s="79">
        <v>3.3620000000000001</v>
      </c>
      <c r="E66" s="19">
        <v>3.3620000000000001</v>
      </c>
      <c r="F66" s="75">
        <v>0</v>
      </c>
      <c r="G66" s="79">
        <v>27.831</v>
      </c>
      <c r="H66" s="19">
        <v>28.018000000000001</v>
      </c>
      <c r="I66" s="75">
        <v>0</v>
      </c>
      <c r="J66" s="79">
        <f t="shared" si="7"/>
        <v>50.305599999999998</v>
      </c>
      <c r="K66" s="19">
        <v>49.694400000000002</v>
      </c>
      <c r="L66" s="19">
        <v>0</v>
      </c>
      <c r="M66" s="75">
        <v>0</v>
      </c>
    </row>
    <row r="67" spans="3:13" x14ac:dyDescent="0.2">
      <c r="C67" s="87" t="s">
        <v>60</v>
      </c>
      <c r="D67" s="79">
        <v>0.83913000000000004</v>
      </c>
      <c r="E67" s="19">
        <v>0.84599999999999997</v>
      </c>
      <c r="F67" s="75">
        <v>0</v>
      </c>
      <c r="G67" s="79">
        <v>9.9469999999999992</v>
      </c>
      <c r="H67" s="19">
        <v>9.9710000000000001</v>
      </c>
      <c r="I67" s="75">
        <v>0</v>
      </c>
      <c r="J67" s="79">
        <f t="shared" si="7"/>
        <v>64.112899999999996</v>
      </c>
      <c r="K67" s="19">
        <v>35.887099999999997</v>
      </c>
      <c r="L67" s="19">
        <v>0</v>
      </c>
      <c r="M67" s="75">
        <v>0</v>
      </c>
    </row>
    <row r="68" spans="3:13" ht="16" thickBot="1" x14ac:dyDescent="0.25">
      <c r="C68" s="93" t="s">
        <v>41</v>
      </c>
      <c r="D68" s="80">
        <v>2.9049999999999998</v>
      </c>
      <c r="E68" s="77">
        <v>2.9129999999999998</v>
      </c>
      <c r="F68" s="78">
        <v>0</v>
      </c>
      <c r="G68" s="80">
        <v>20.341999999999999</v>
      </c>
      <c r="H68" s="77">
        <v>20.356999999999999</v>
      </c>
      <c r="I68" s="78">
        <v>0</v>
      </c>
      <c r="J68" s="80">
        <f t="shared" si="7"/>
        <v>56.5473</v>
      </c>
      <c r="K68" s="77">
        <v>43.4527</v>
      </c>
      <c r="L68" s="77">
        <v>0</v>
      </c>
      <c r="M68" s="78">
        <v>0</v>
      </c>
    </row>
  </sheetData>
  <mergeCells count="48">
    <mergeCell ref="J54:J55"/>
    <mergeCell ref="K54:K55"/>
    <mergeCell ref="L54:L55"/>
    <mergeCell ref="M54:M55"/>
    <mergeCell ref="M20:M21"/>
    <mergeCell ref="L20:L21"/>
    <mergeCell ref="L38:L39"/>
    <mergeCell ref="M38:M39"/>
    <mergeCell ref="C53:M53"/>
    <mergeCell ref="C54:C55"/>
    <mergeCell ref="D54:D55"/>
    <mergeCell ref="E54:E55"/>
    <mergeCell ref="F54:F55"/>
    <mergeCell ref="G54:G55"/>
    <mergeCell ref="H54:H55"/>
    <mergeCell ref="I54:I55"/>
    <mergeCell ref="L2:L3"/>
    <mergeCell ref="C37:M37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F2:F3"/>
    <mergeCell ref="H20:H21"/>
    <mergeCell ref="I20:I21"/>
    <mergeCell ref="J20:J21"/>
    <mergeCell ref="K20:K21"/>
    <mergeCell ref="G2:G3"/>
    <mergeCell ref="M2:M3"/>
    <mergeCell ref="C1:M1"/>
    <mergeCell ref="C19:M19"/>
    <mergeCell ref="C20:C21"/>
    <mergeCell ref="D20:D21"/>
    <mergeCell ref="E20:E21"/>
    <mergeCell ref="F20:F21"/>
    <mergeCell ref="G20:G21"/>
    <mergeCell ref="H2:H3"/>
    <mergeCell ref="I2:I3"/>
    <mergeCell ref="J2:J3"/>
    <mergeCell ref="K2:K3"/>
    <mergeCell ref="C2:C3"/>
    <mergeCell ref="D2:D3"/>
    <mergeCell ref="E2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N69"/>
  <sheetViews>
    <sheetView zoomScale="120" zoomScaleNormal="120" workbookViewId="0">
      <selection activeCell="A2" sqref="A1:B1048576"/>
    </sheetView>
  </sheetViews>
  <sheetFormatPr baseColWidth="10" defaultColWidth="8.83203125" defaultRowHeight="15" x14ac:dyDescent="0.2"/>
  <cols>
    <col min="3" max="3" width="15.5" customWidth="1"/>
    <col min="4" max="5" width="15.5" style="7" customWidth="1"/>
    <col min="6" max="7" width="14" style="7" customWidth="1"/>
    <col min="8" max="9" width="14.5" style="7" customWidth="1"/>
    <col min="10" max="10" width="14.5" customWidth="1"/>
    <col min="11" max="11" width="13.1640625" customWidth="1"/>
    <col min="12" max="12" width="14" customWidth="1"/>
  </cols>
  <sheetData>
    <row r="1" spans="3:14" ht="16" thickBot="1" x14ac:dyDescent="0.25">
      <c r="C1" s="164" t="s">
        <v>5</v>
      </c>
      <c r="D1" s="165"/>
      <c r="E1" s="165"/>
      <c r="F1" s="165"/>
      <c r="G1" s="165"/>
      <c r="H1" s="165"/>
      <c r="I1" s="165"/>
      <c r="J1" s="165"/>
      <c r="K1" s="165"/>
      <c r="L1" s="166"/>
    </row>
    <row r="2" spans="3:14" x14ac:dyDescent="0.2">
      <c r="C2" s="255" t="s">
        <v>120</v>
      </c>
      <c r="D2" s="257" t="s">
        <v>63</v>
      </c>
      <c r="E2" s="258"/>
      <c r="F2" s="259"/>
      <c r="G2" s="257" t="s">
        <v>157</v>
      </c>
      <c r="H2" s="258"/>
      <c r="I2" s="259"/>
      <c r="J2" s="257" t="s">
        <v>158</v>
      </c>
      <c r="K2" s="258"/>
      <c r="L2" s="259"/>
    </row>
    <row r="3" spans="3:14" ht="16" thickBot="1" x14ac:dyDescent="0.25">
      <c r="C3" s="256"/>
      <c r="D3" s="1" t="s">
        <v>1</v>
      </c>
      <c r="E3" s="2" t="s">
        <v>2</v>
      </c>
      <c r="F3" s="3" t="s">
        <v>3</v>
      </c>
      <c r="G3" s="1" t="s">
        <v>1</v>
      </c>
      <c r="H3" s="2" t="s">
        <v>2</v>
      </c>
      <c r="I3" s="3" t="s">
        <v>3</v>
      </c>
      <c r="J3" s="1" t="s">
        <v>1</v>
      </c>
      <c r="K3" s="2" t="s">
        <v>2</v>
      </c>
      <c r="L3" s="3" t="s">
        <v>3</v>
      </c>
    </row>
    <row r="4" spans="3:14" x14ac:dyDescent="0.2">
      <c r="C4" s="49" t="s">
        <v>6</v>
      </c>
      <c r="D4" s="58">
        <v>5.0872000000000002</v>
      </c>
      <c r="E4" s="59">
        <v>4.8035800000000002</v>
      </c>
      <c r="F4" s="60">
        <v>2.7068400000000001</v>
      </c>
      <c r="G4" s="58">
        <v>5.0803399999999996</v>
      </c>
      <c r="H4" s="59">
        <v>4.7324000000000002</v>
      </c>
      <c r="I4" s="60">
        <v>2.7614299999999998</v>
      </c>
      <c r="J4" s="58">
        <v>5.0658799999999999</v>
      </c>
      <c r="K4" s="59">
        <v>4.7491399999999997</v>
      </c>
      <c r="L4" s="60">
        <v>2.8215599999999998</v>
      </c>
      <c r="N4" s="63" t="s">
        <v>73</v>
      </c>
    </row>
    <row r="5" spans="3:14" x14ac:dyDescent="0.2">
      <c r="C5" s="49" t="s">
        <v>7</v>
      </c>
      <c r="D5" s="36">
        <v>5.0196100000000001</v>
      </c>
      <c r="E5" s="6">
        <v>2.4823900000000001</v>
      </c>
      <c r="F5" s="9">
        <v>3.1524000000000001</v>
      </c>
      <c r="G5" s="36">
        <v>4.9777800000000001</v>
      </c>
      <c r="H5" s="6">
        <v>2.47342</v>
      </c>
      <c r="I5" s="9">
        <v>3.0279600000000002</v>
      </c>
      <c r="J5" s="36">
        <v>5.0235900000000004</v>
      </c>
      <c r="K5" s="6">
        <v>2.4716399999999998</v>
      </c>
      <c r="L5" s="9">
        <v>3.0566800000000001</v>
      </c>
      <c r="N5" s="63" t="s">
        <v>69</v>
      </c>
    </row>
    <row r="6" spans="3:14" x14ac:dyDescent="0.2">
      <c r="C6" s="49" t="s">
        <v>8</v>
      </c>
      <c r="D6" s="36">
        <v>4.0892799999999996</v>
      </c>
      <c r="E6" s="6">
        <v>3.29114</v>
      </c>
      <c r="F6" s="9">
        <v>3.0193699999999999</v>
      </c>
      <c r="G6" s="36">
        <v>4.0843400000000001</v>
      </c>
      <c r="H6" s="6">
        <v>3.2755200000000002</v>
      </c>
      <c r="I6" s="9">
        <v>2.9551099999999999</v>
      </c>
      <c r="J6" s="36">
        <v>4.0602</v>
      </c>
      <c r="K6" s="6">
        <v>3.2898299999999998</v>
      </c>
      <c r="L6" s="9">
        <v>3.0972300000000001</v>
      </c>
      <c r="N6" s="64" t="s">
        <v>123</v>
      </c>
    </row>
    <row r="7" spans="3:14" x14ac:dyDescent="0.2">
      <c r="C7" s="49" t="s">
        <v>9</v>
      </c>
      <c r="D7" s="36">
        <v>3.8320699999999999</v>
      </c>
      <c r="E7" s="6">
        <v>2.6670699999999998</v>
      </c>
      <c r="F7" s="9">
        <v>3.7146300000000001</v>
      </c>
      <c r="G7" s="36">
        <v>3.8240099999999999</v>
      </c>
      <c r="H7" s="6">
        <v>2.6845599999999998</v>
      </c>
      <c r="I7" s="9">
        <v>3.6371699999999998</v>
      </c>
      <c r="J7" s="36">
        <v>3.83249</v>
      </c>
      <c r="K7" s="6">
        <v>2.6856200000000001</v>
      </c>
      <c r="L7" s="9">
        <v>3.61686</v>
      </c>
      <c r="N7" s="64" t="s">
        <v>124</v>
      </c>
    </row>
    <row r="8" spans="3:14" x14ac:dyDescent="0.2">
      <c r="C8" s="49" t="s">
        <v>10</v>
      </c>
      <c r="D8" s="36">
        <v>5.6492699999999996</v>
      </c>
      <c r="E8" s="6">
        <v>4.2241099999999996</v>
      </c>
      <c r="F8" s="9">
        <v>2.9466100000000002</v>
      </c>
      <c r="G8" s="36">
        <v>5.66608</v>
      </c>
      <c r="H8" s="6">
        <v>4.2272999999999996</v>
      </c>
      <c r="I8" s="9">
        <v>3.0254799999999999</v>
      </c>
      <c r="J8" s="36">
        <v>5.6620200000000001</v>
      </c>
      <c r="K8" s="6">
        <v>4.22248</v>
      </c>
      <c r="L8" s="9">
        <v>3.0328900000000001</v>
      </c>
      <c r="N8" s="64" t="s">
        <v>125</v>
      </c>
    </row>
    <row r="9" spans="3:14" x14ac:dyDescent="0.2">
      <c r="C9" s="49" t="s">
        <v>11</v>
      </c>
      <c r="D9" s="36">
        <v>3.86713</v>
      </c>
      <c r="E9" s="6">
        <v>2.6943199999999998</v>
      </c>
      <c r="F9" s="9">
        <v>3.11809</v>
      </c>
      <c r="G9" s="36">
        <v>3.8909500000000001</v>
      </c>
      <c r="H9" s="6">
        <v>2.68431</v>
      </c>
      <c r="I9" s="9">
        <v>3.1761300000000001</v>
      </c>
      <c r="J9" s="36">
        <v>3.8351000000000002</v>
      </c>
      <c r="K9" s="6">
        <v>2.68743</v>
      </c>
      <c r="L9" s="9">
        <v>3.16655</v>
      </c>
      <c r="N9" s="64"/>
    </row>
    <row r="10" spans="3:14" x14ac:dyDescent="0.2">
      <c r="C10" s="49" t="s">
        <v>12</v>
      </c>
      <c r="D10" s="36">
        <v>5.4340000000000002</v>
      </c>
      <c r="E10" s="6">
        <v>4.0394699999999997</v>
      </c>
      <c r="F10" s="9">
        <v>3.4167999999999998</v>
      </c>
      <c r="G10" s="36">
        <v>5.4925300000000004</v>
      </c>
      <c r="H10" s="6">
        <v>4.0517599999999998</v>
      </c>
      <c r="I10" s="9">
        <v>3.4469099999999999</v>
      </c>
      <c r="J10" s="36">
        <v>5.5323200000000003</v>
      </c>
      <c r="K10" s="6">
        <v>4.0310499999999996</v>
      </c>
      <c r="L10" s="9">
        <v>3.4627599999999998</v>
      </c>
      <c r="N10" s="64"/>
    </row>
    <row r="11" spans="3:14" x14ac:dyDescent="0.2">
      <c r="C11" s="49" t="s">
        <v>13</v>
      </c>
      <c r="D11" s="36">
        <v>4.39933</v>
      </c>
      <c r="E11" s="6">
        <v>3.3490899999999999</v>
      </c>
      <c r="F11" s="9">
        <v>3.1568399999999999</v>
      </c>
      <c r="G11" s="36">
        <v>4.3413399999999998</v>
      </c>
      <c r="H11" s="6">
        <v>3.3782999999999999</v>
      </c>
      <c r="I11" s="9">
        <v>3.1832799999999999</v>
      </c>
      <c r="J11" s="36">
        <v>4.26044</v>
      </c>
      <c r="K11" s="6">
        <v>3.2959499999999999</v>
      </c>
      <c r="L11" s="9">
        <v>3.13008</v>
      </c>
      <c r="N11" s="63"/>
    </row>
    <row r="12" spans="3:14" x14ac:dyDescent="0.2">
      <c r="C12" s="49" t="s">
        <v>14</v>
      </c>
      <c r="D12" s="36">
        <v>4.3212400000000004</v>
      </c>
      <c r="E12" s="6">
        <v>4.2870499999999998</v>
      </c>
      <c r="F12" s="9">
        <v>3.91222</v>
      </c>
      <c r="G12" s="36">
        <v>4.3197700000000001</v>
      </c>
      <c r="H12" s="6">
        <v>4.33901</v>
      </c>
      <c r="I12" s="9">
        <v>3.8972699999999998</v>
      </c>
      <c r="J12" s="36">
        <v>4.3247200000000001</v>
      </c>
      <c r="K12" s="6">
        <v>4.3011600000000003</v>
      </c>
      <c r="L12" s="9">
        <v>3.8208799999999998</v>
      </c>
      <c r="N12" s="63" t="s">
        <v>72</v>
      </c>
    </row>
    <row r="13" spans="3:14" x14ac:dyDescent="0.2">
      <c r="C13" s="49" t="s">
        <v>16</v>
      </c>
      <c r="D13" s="36">
        <v>4.7483899999999997</v>
      </c>
      <c r="E13" s="6">
        <v>4.0726199999999997</v>
      </c>
      <c r="F13" s="9">
        <v>3.1798700000000002</v>
      </c>
      <c r="G13" s="36">
        <v>4.7287299999999997</v>
      </c>
      <c r="H13" s="6">
        <v>4.0550199999999998</v>
      </c>
      <c r="I13" s="9">
        <v>3.1848800000000002</v>
      </c>
      <c r="J13" s="36">
        <v>4.7382099999999996</v>
      </c>
      <c r="K13" s="6">
        <v>4.0462300000000004</v>
      </c>
      <c r="L13" s="9">
        <v>3.2809900000000001</v>
      </c>
      <c r="N13" s="64" t="s">
        <v>74</v>
      </c>
    </row>
    <row r="14" spans="3:14" x14ac:dyDescent="0.2">
      <c r="C14" s="49" t="s">
        <v>15</v>
      </c>
      <c r="D14" s="36">
        <v>4.0790100000000002</v>
      </c>
      <c r="E14" s="6">
        <v>5.28803</v>
      </c>
      <c r="F14" s="9">
        <v>2.7429199999999998</v>
      </c>
      <c r="G14" s="36">
        <v>4.0794100000000002</v>
      </c>
      <c r="H14" s="6">
        <v>5.1151999999999997</v>
      </c>
      <c r="I14" s="9">
        <v>2.9534500000000001</v>
      </c>
      <c r="J14" s="36">
        <v>5.2552500000000002</v>
      </c>
      <c r="K14" s="6">
        <v>3.8438500000000002</v>
      </c>
      <c r="L14" s="9">
        <v>3.0528</v>
      </c>
      <c r="N14" s="64" t="s">
        <v>126</v>
      </c>
    </row>
    <row r="15" spans="3:14" x14ac:dyDescent="0.2">
      <c r="C15" s="128" t="s">
        <v>17</v>
      </c>
      <c r="D15" s="36">
        <v>4.8700799999999997</v>
      </c>
      <c r="E15" s="6">
        <v>4.0031100000000004</v>
      </c>
      <c r="F15" s="9">
        <v>3.1057999999999999</v>
      </c>
      <c r="G15" s="36">
        <v>4.8912100000000001</v>
      </c>
      <c r="H15" s="6">
        <v>4.0234199999999998</v>
      </c>
      <c r="I15" s="9">
        <v>3.1537299999999999</v>
      </c>
      <c r="J15" s="36">
        <v>4.9864199999999999</v>
      </c>
      <c r="K15" s="6">
        <v>4.0187299999999997</v>
      </c>
      <c r="L15" s="9">
        <v>3.1621600000000001</v>
      </c>
      <c r="N15" s="64" t="s">
        <v>127</v>
      </c>
    </row>
    <row r="16" spans="3:14" x14ac:dyDescent="0.2">
      <c r="C16" s="49" t="s">
        <v>18</v>
      </c>
      <c r="D16" s="36">
        <v>5.3535300000000001</v>
      </c>
      <c r="E16" s="6">
        <v>4.3948999999999998</v>
      </c>
      <c r="F16" s="9">
        <v>2.7968600000000001</v>
      </c>
      <c r="G16" s="36">
        <v>5.2914599999999998</v>
      </c>
      <c r="H16" s="6">
        <v>4.4732099999999999</v>
      </c>
      <c r="I16" s="9">
        <v>2.76972</v>
      </c>
      <c r="J16" s="36">
        <v>5.2415000000000003</v>
      </c>
      <c r="K16" s="6">
        <v>4.4619900000000001</v>
      </c>
      <c r="L16" s="9">
        <v>2.9475500000000001</v>
      </c>
      <c r="N16" s="64"/>
    </row>
    <row r="17" spans="3:14" x14ac:dyDescent="0.2">
      <c r="C17" s="49" t="s">
        <v>19</v>
      </c>
      <c r="D17" s="36">
        <v>3.5899800000000002</v>
      </c>
      <c r="E17" s="6">
        <v>3.2461000000000002</v>
      </c>
      <c r="F17" s="9">
        <v>2.8987599999999998</v>
      </c>
      <c r="G17" s="36">
        <v>3.6219199999999998</v>
      </c>
      <c r="H17" s="6">
        <v>3.3284500000000001</v>
      </c>
      <c r="I17" s="9">
        <v>3.2469199999999998</v>
      </c>
      <c r="J17" s="36">
        <v>3.6671299999999998</v>
      </c>
      <c r="K17" s="6">
        <v>3.3763100000000001</v>
      </c>
      <c r="L17" s="9">
        <v>3.3064</v>
      </c>
      <c r="N17" s="64"/>
    </row>
    <row r="18" spans="3:14" ht="16" thickBot="1" x14ac:dyDescent="0.25">
      <c r="C18" s="7"/>
      <c r="D18"/>
      <c r="E18"/>
      <c r="F18"/>
      <c r="G18"/>
      <c r="H18"/>
      <c r="I18"/>
      <c r="N18" s="64"/>
    </row>
    <row r="19" spans="3:14" ht="16" thickBot="1" x14ac:dyDescent="0.25">
      <c r="C19" s="167" t="s">
        <v>20</v>
      </c>
      <c r="D19" s="168"/>
      <c r="E19" s="168"/>
      <c r="F19" s="168"/>
      <c r="G19" s="168"/>
      <c r="H19" s="168"/>
      <c r="I19" s="168"/>
      <c r="J19" s="168"/>
      <c r="K19" s="168"/>
      <c r="L19" s="169"/>
    </row>
    <row r="20" spans="3:14" x14ac:dyDescent="0.2">
      <c r="C20" s="245" t="s">
        <v>120</v>
      </c>
      <c r="D20" s="247" t="s">
        <v>0</v>
      </c>
      <c r="E20" s="248"/>
      <c r="F20" s="249"/>
      <c r="G20" s="247" t="s">
        <v>159</v>
      </c>
      <c r="H20" s="248"/>
      <c r="I20" s="249"/>
      <c r="J20" s="247" t="s">
        <v>160</v>
      </c>
      <c r="K20" s="248"/>
      <c r="L20" s="249"/>
    </row>
    <row r="21" spans="3:14" ht="16" thickBot="1" x14ac:dyDescent="0.25">
      <c r="C21" s="246"/>
      <c r="D21" s="43" t="s">
        <v>1</v>
      </c>
      <c r="E21" s="23" t="s">
        <v>2</v>
      </c>
      <c r="F21" s="54" t="s">
        <v>3</v>
      </c>
      <c r="G21" s="43" t="s">
        <v>1</v>
      </c>
      <c r="H21" s="23" t="s">
        <v>2</v>
      </c>
      <c r="I21" s="54" t="s">
        <v>3</v>
      </c>
      <c r="J21" s="43" t="s">
        <v>1</v>
      </c>
      <c r="K21" s="23" t="s">
        <v>2</v>
      </c>
      <c r="L21" s="54" t="s">
        <v>3</v>
      </c>
    </row>
    <row r="22" spans="3:14" x14ac:dyDescent="0.2">
      <c r="C22" s="55" t="s">
        <v>21</v>
      </c>
      <c r="D22" s="58">
        <v>4.6288499999999999</v>
      </c>
      <c r="E22" s="59">
        <v>3.1516500000000001</v>
      </c>
      <c r="F22" s="60">
        <v>3.1314600000000001</v>
      </c>
      <c r="G22" s="58">
        <v>4.5926499999999999</v>
      </c>
      <c r="H22" s="59">
        <v>3.1591</v>
      </c>
      <c r="I22" s="60">
        <v>3.1619100000000002</v>
      </c>
      <c r="J22" s="58">
        <v>4.6092700000000004</v>
      </c>
      <c r="K22" s="59">
        <v>3.1500900000000001</v>
      </c>
      <c r="L22" s="60">
        <v>3.15788</v>
      </c>
    </row>
    <row r="23" spans="3:14" x14ac:dyDescent="0.2">
      <c r="C23" s="56" t="s">
        <v>22</v>
      </c>
      <c r="D23" s="36">
        <v>5.1086600000000004</v>
      </c>
      <c r="E23" s="6">
        <v>3.4148700000000001</v>
      </c>
      <c r="F23" s="9">
        <v>3.4136799999999998</v>
      </c>
      <c r="G23" s="36">
        <v>5.10799</v>
      </c>
      <c r="H23" s="6">
        <v>3.4782899999999999</v>
      </c>
      <c r="I23" s="9">
        <v>3.9550000000000001</v>
      </c>
      <c r="J23" s="36">
        <v>5.0780200000000004</v>
      </c>
      <c r="K23" s="6">
        <v>3.4557099999999998</v>
      </c>
      <c r="L23" s="9">
        <v>3.55002</v>
      </c>
    </row>
    <row r="24" spans="3:14" x14ac:dyDescent="0.2">
      <c r="C24" s="56" t="s">
        <v>23</v>
      </c>
      <c r="D24" s="36">
        <v>3.8985400000000001</v>
      </c>
      <c r="E24" s="6">
        <v>3.5272299999999999</v>
      </c>
      <c r="F24" s="9">
        <v>2.7568999999999999</v>
      </c>
      <c r="G24" s="36">
        <v>3.9272900000000002</v>
      </c>
      <c r="H24" s="6">
        <v>3.5224500000000001</v>
      </c>
      <c r="I24" s="9">
        <v>2.7795700000000001</v>
      </c>
      <c r="J24" s="36">
        <v>3.9079700000000002</v>
      </c>
      <c r="K24" s="6">
        <v>3.5241400000000001</v>
      </c>
      <c r="L24" s="9">
        <v>2.8446400000000001</v>
      </c>
    </row>
    <row r="25" spans="3:14" x14ac:dyDescent="0.2">
      <c r="C25" s="56" t="s">
        <v>24</v>
      </c>
      <c r="D25" s="36">
        <v>4.5138299999999996</v>
      </c>
      <c r="E25" s="6">
        <v>3.0950700000000002</v>
      </c>
      <c r="F25" s="9">
        <v>3.1717300000000002</v>
      </c>
      <c r="G25" s="36">
        <v>4.46509</v>
      </c>
      <c r="H25" s="6">
        <v>3.0851199999999999</v>
      </c>
      <c r="I25" s="9">
        <v>3.2798500000000002</v>
      </c>
      <c r="J25" s="36">
        <v>4.5044500000000003</v>
      </c>
      <c r="K25" s="6">
        <v>3.07802</v>
      </c>
      <c r="L25" s="9">
        <v>3.2150099999999999</v>
      </c>
    </row>
    <row r="26" spans="3:14" x14ac:dyDescent="0.2">
      <c r="C26" s="56" t="s">
        <v>58</v>
      </c>
      <c r="D26" s="36">
        <v>4.4931200000000002</v>
      </c>
      <c r="E26" s="6">
        <v>4.0328600000000003</v>
      </c>
      <c r="F26" s="9">
        <v>2.4506700000000001</v>
      </c>
      <c r="G26" s="36">
        <v>4.5310100000000002</v>
      </c>
      <c r="H26" s="6">
        <v>4.0901100000000001</v>
      </c>
      <c r="I26" s="9">
        <v>3.0488599999999999</v>
      </c>
      <c r="J26" s="36">
        <v>4.4815199999999997</v>
      </c>
      <c r="K26" s="6">
        <v>4.0728099999999996</v>
      </c>
      <c r="L26" s="9">
        <v>3.0497899999999998</v>
      </c>
    </row>
    <row r="27" spans="3:14" x14ac:dyDescent="0.2">
      <c r="C27" s="56" t="s">
        <v>25</v>
      </c>
      <c r="D27" s="36">
        <v>3.9061599999999999</v>
      </c>
      <c r="E27" s="6">
        <v>4.4686000000000003</v>
      </c>
      <c r="F27" s="9">
        <v>2.85582</v>
      </c>
      <c r="G27" s="36">
        <v>3.9782000000000002</v>
      </c>
      <c r="H27" s="6">
        <v>4.4677300000000004</v>
      </c>
      <c r="I27" s="9">
        <v>2.8338899999999998</v>
      </c>
      <c r="J27" s="36">
        <v>3.8969399999999998</v>
      </c>
      <c r="K27" s="6">
        <v>4.4641299999999999</v>
      </c>
      <c r="L27" s="9">
        <v>2.9767999999999999</v>
      </c>
    </row>
    <row r="28" spans="3:14" x14ac:dyDescent="0.2">
      <c r="C28" s="56" t="s">
        <v>26</v>
      </c>
      <c r="D28" s="36">
        <v>4.8706699999999996</v>
      </c>
      <c r="E28" s="6">
        <v>3.1028899999999999</v>
      </c>
      <c r="F28" s="9">
        <v>3.16906</v>
      </c>
      <c r="G28" s="36">
        <v>4.8993200000000003</v>
      </c>
      <c r="H28" s="6">
        <v>3.0914700000000002</v>
      </c>
      <c r="I28" s="9">
        <v>2.8168600000000001</v>
      </c>
      <c r="J28" s="36">
        <v>4.8513999999999999</v>
      </c>
      <c r="K28" s="6">
        <v>3.11191</v>
      </c>
      <c r="L28" s="9">
        <v>3.1526100000000001</v>
      </c>
    </row>
    <row r="29" spans="3:14" x14ac:dyDescent="0.2">
      <c r="C29" s="56" t="s">
        <v>27</v>
      </c>
      <c r="D29" s="36">
        <v>4.2314999999999996</v>
      </c>
      <c r="E29" s="6">
        <v>3.0506899999999999</v>
      </c>
      <c r="F29" s="9">
        <v>3.0771500000000001</v>
      </c>
      <c r="G29" s="36">
        <v>4.2265699999999997</v>
      </c>
      <c r="H29" s="6">
        <v>3.04325</v>
      </c>
      <c r="I29" s="9">
        <v>3.1356700000000002</v>
      </c>
      <c r="J29" s="36">
        <v>4.2238899999999999</v>
      </c>
      <c r="K29" s="6">
        <v>3.0268600000000001</v>
      </c>
      <c r="L29" s="9">
        <v>3.2658800000000001</v>
      </c>
    </row>
    <row r="30" spans="3:14" x14ac:dyDescent="0.2">
      <c r="C30" s="56" t="s">
        <v>28</v>
      </c>
      <c r="D30" s="36">
        <v>3.9142899999999998</v>
      </c>
      <c r="E30" s="6">
        <v>3.0912500000000001</v>
      </c>
      <c r="F30" s="9">
        <v>3.5091899999999998</v>
      </c>
      <c r="G30" s="36">
        <v>3.93737</v>
      </c>
      <c r="H30" s="6">
        <v>3.08718</v>
      </c>
      <c r="I30" s="9">
        <v>3.53267</v>
      </c>
      <c r="J30" s="36">
        <v>3.87967</v>
      </c>
      <c r="K30" s="6">
        <v>3.0845199999999999</v>
      </c>
      <c r="L30" s="9">
        <v>3.4759899999999999</v>
      </c>
    </row>
    <row r="31" spans="3:14" x14ac:dyDescent="0.2">
      <c r="C31" s="56" t="s">
        <v>29</v>
      </c>
      <c r="D31" s="36">
        <v>4.3427899999999999</v>
      </c>
      <c r="E31" s="6">
        <v>3.6105399999999999</v>
      </c>
      <c r="F31" s="9">
        <v>2.8673700000000002</v>
      </c>
      <c r="G31" s="36">
        <v>4.31576</v>
      </c>
      <c r="H31" s="6">
        <v>3.6162399999999999</v>
      </c>
      <c r="I31" s="9">
        <v>2.8598300000000001</v>
      </c>
      <c r="J31" s="36">
        <v>4.3448000000000002</v>
      </c>
      <c r="K31" s="6">
        <v>3.6145700000000001</v>
      </c>
      <c r="L31" s="9">
        <v>2.9068100000000001</v>
      </c>
    </row>
    <row r="32" spans="3:14" x14ac:dyDescent="0.2">
      <c r="C32" s="56" t="s">
        <v>30</v>
      </c>
      <c r="D32" s="36">
        <v>5.0701299999999998</v>
      </c>
      <c r="E32" s="6">
        <v>3.5756100000000002</v>
      </c>
      <c r="F32" s="9">
        <v>2.9176799999999998</v>
      </c>
      <c r="G32" s="36">
        <v>5.0967900000000004</v>
      </c>
      <c r="H32" s="6">
        <v>3.5762200000000002</v>
      </c>
      <c r="I32" s="9">
        <v>2.9384299999999999</v>
      </c>
      <c r="J32" s="36">
        <v>5.0287199999999999</v>
      </c>
      <c r="K32" s="6">
        <v>3.5289799999999998</v>
      </c>
      <c r="L32" s="9">
        <v>3.06576</v>
      </c>
    </row>
    <row r="33" spans="3:12" x14ac:dyDescent="0.2">
      <c r="C33" s="56" t="s">
        <v>31</v>
      </c>
      <c r="D33" s="36">
        <v>4.0851100000000002</v>
      </c>
      <c r="E33" s="6">
        <v>3.2757200000000002</v>
      </c>
      <c r="F33" s="9">
        <v>3.0775100000000002</v>
      </c>
      <c r="G33" s="36">
        <v>4.0710100000000002</v>
      </c>
      <c r="H33" s="6">
        <v>3.29833</v>
      </c>
      <c r="I33" s="9">
        <v>3.0301300000000002</v>
      </c>
      <c r="J33" s="36">
        <v>4.0608700000000004</v>
      </c>
      <c r="K33" s="6">
        <v>3.2886600000000001</v>
      </c>
      <c r="L33" s="9">
        <v>3.0447000000000002</v>
      </c>
    </row>
    <row r="34" spans="3:12" x14ac:dyDescent="0.2">
      <c r="C34" s="56" t="s">
        <v>32</v>
      </c>
      <c r="D34" s="36">
        <v>4.4206000000000003</v>
      </c>
      <c r="E34" s="6">
        <v>4.4631400000000001</v>
      </c>
      <c r="F34" s="9">
        <v>3.00902</v>
      </c>
      <c r="G34" s="36">
        <v>4.4472300000000002</v>
      </c>
      <c r="H34" s="6">
        <v>4.4690000000000003</v>
      </c>
      <c r="I34" s="9">
        <v>3.04705</v>
      </c>
      <c r="J34" s="36">
        <v>4.0971799999999998</v>
      </c>
      <c r="K34" s="6">
        <v>3.2083200000000001</v>
      </c>
      <c r="L34" s="9">
        <v>3.05301</v>
      </c>
    </row>
    <row r="35" spans="3:12" ht="16" thickBot="1" x14ac:dyDescent="0.25">
      <c r="C35" s="57" t="s">
        <v>33</v>
      </c>
      <c r="D35" s="37">
        <v>4.0847699999999998</v>
      </c>
      <c r="E35" s="38">
        <v>3.4554200000000002</v>
      </c>
      <c r="F35" s="39">
        <v>3.5834600000000001</v>
      </c>
      <c r="G35" s="37">
        <v>4.0412999999999997</v>
      </c>
      <c r="H35" s="38">
        <v>3.4672200000000002</v>
      </c>
      <c r="I35" s="39">
        <v>3.67943</v>
      </c>
      <c r="J35" s="37">
        <v>4.0914400000000004</v>
      </c>
      <c r="K35" s="38">
        <v>3.45899</v>
      </c>
      <c r="L35" s="39">
        <v>3.62215</v>
      </c>
    </row>
    <row r="36" spans="3:12" ht="16" thickBot="1" x14ac:dyDescent="0.25">
      <c r="C36" s="7"/>
      <c r="D36" s="10"/>
      <c r="E36" s="10"/>
      <c r="F36" s="10"/>
      <c r="G36" s="10"/>
      <c r="H36" s="10"/>
      <c r="I36" s="10"/>
      <c r="J36" s="10"/>
      <c r="K36" s="10"/>
      <c r="L36" s="10"/>
    </row>
    <row r="37" spans="3:12" ht="16" thickBot="1" x14ac:dyDescent="0.25">
      <c r="C37" s="170" t="s">
        <v>34</v>
      </c>
      <c r="D37" s="171"/>
      <c r="E37" s="171"/>
      <c r="F37" s="171"/>
      <c r="G37" s="171"/>
      <c r="H37" s="171"/>
      <c r="I37" s="171"/>
      <c r="J37" s="171"/>
      <c r="K37" s="171"/>
      <c r="L37" s="172"/>
    </row>
    <row r="38" spans="3:12" x14ac:dyDescent="0.2">
      <c r="C38" s="250" t="s">
        <v>120</v>
      </c>
      <c r="D38" s="252" t="s">
        <v>0</v>
      </c>
      <c r="E38" s="253"/>
      <c r="F38" s="254"/>
      <c r="G38" s="252" t="s">
        <v>159</v>
      </c>
      <c r="H38" s="253"/>
      <c r="I38" s="254"/>
      <c r="J38" s="252" t="s">
        <v>161</v>
      </c>
      <c r="K38" s="253"/>
      <c r="L38" s="254"/>
    </row>
    <row r="39" spans="3:12" ht="16" thickBot="1" x14ac:dyDescent="0.25">
      <c r="C39" s="251"/>
      <c r="D39" s="11" t="s">
        <v>1</v>
      </c>
      <c r="E39" s="12" t="s">
        <v>2</v>
      </c>
      <c r="F39" s="13" t="s">
        <v>3</v>
      </c>
      <c r="G39" s="11" t="s">
        <v>1</v>
      </c>
      <c r="H39" s="12" t="s">
        <v>2</v>
      </c>
      <c r="I39" s="13" t="s">
        <v>3</v>
      </c>
      <c r="J39" s="11" t="s">
        <v>1</v>
      </c>
      <c r="K39" s="12" t="s">
        <v>2</v>
      </c>
      <c r="L39" s="13" t="s">
        <v>3</v>
      </c>
    </row>
    <row r="40" spans="3:12" x14ac:dyDescent="0.2">
      <c r="C40" s="48" t="s">
        <v>35</v>
      </c>
      <c r="D40" s="36">
        <v>4.4643499999999996</v>
      </c>
      <c r="E40" s="6">
        <v>2.8977499999999998</v>
      </c>
      <c r="F40" s="9">
        <v>2.84023</v>
      </c>
      <c r="G40" s="36">
        <v>4.4747700000000004</v>
      </c>
      <c r="H40" s="6">
        <v>2.88985</v>
      </c>
      <c r="I40" s="9">
        <v>2.9577200000000001</v>
      </c>
      <c r="J40" s="36">
        <v>4.4995099999999999</v>
      </c>
      <c r="K40" s="6">
        <v>2.8765200000000002</v>
      </c>
      <c r="L40" s="9">
        <v>2.9822199999999999</v>
      </c>
    </row>
    <row r="41" spans="3:12" x14ac:dyDescent="0.2">
      <c r="C41" s="49" t="s">
        <v>36</v>
      </c>
      <c r="D41" s="36">
        <v>2.0408200000000001</v>
      </c>
      <c r="E41" s="6">
        <v>5.1431699999999996</v>
      </c>
      <c r="F41" s="9">
        <v>3.7062900000000001</v>
      </c>
      <c r="G41" s="36">
        <v>5.1514600000000002</v>
      </c>
      <c r="H41" s="6">
        <v>3.6930299999999998</v>
      </c>
      <c r="I41" s="9">
        <v>3.2404999999999999</v>
      </c>
      <c r="J41" s="36">
        <v>5.1315999999999997</v>
      </c>
      <c r="K41" s="6">
        <v>3.7098800000000001</v>
      </c>
      <c r="L41" s="9">
        <v>3.0320200000000002</v>
      </c>
    </row>
    <row r="42" spans="3:12" x14ac:dyDescent="0.2">
      <c r="C42" s="49" t="s">
        <v>37</v>
      </c>
      <c r="D42" s="36">
        <v>5.1806099999999997</v>
      </c>
      <c r="E42" s="6">
        <v>3.72288</v>
      </c>
      <c r="F42" s="9">
        <v>2.55572</v>
      </c>
      <c r="G42" s="36">
        <v>5.2150299999999996</v>
      </c>
      <c r="H42" s="6">
        <v>3.7280199999999999</v>
      </c>
      <c r="I42" s="9">
        <v>2.68655</v>
      </c>
      <c r="J42" s="36">
        <v>5.1890700000000001</v>
      </c>
      <c r="K42" s="6">
        <v>3.7040700000000002</v>
      </c>
      <c r="L42" s="9">
        <v>2.6167500000000001</v>
      </c>
    </row>
    <row r="43" spans="3:12" x14ac:dyDescent="0.2">
      <c r="C43" s="49" t="s">
        <v>38</v>
      </c>
      <c r="D43" s="36">
        <v>4.5187400000000002</v>
      </c>
      <c r="E43" s="6">
        <v>3.8371200000000001</v>
      </c>
      <c r="F43" s="9">
        <v>3.0329600000000001</v>
      </c>
      <c r="G43" s="36">
        <v>4.5024699999999998</v>
      </c>
      <c r="H43" s="6">
        <v>3.8361100000000001</v>
      </c>
      <c r="I43" s="9">
        <v>3.0161500000000001</v>
      </c>
      <c r="J43" s="36">
        <v>4.5235599999999998</v>
      </c>
      <c r="K43" s="6">
        <v>3.8068</v>
      </c>
      <c r="L43" s="9">
        <v>2.9615399999999998</v>
      </c>
    </row>
    <row r="44" spans="3:12" x14ac:dyDescent="0.2">
      <c r="C44" s="49" t="s">
        <v>39</v>
      </c>
      <c r="D44" s="36">
        <v>5.008</v>
      </c>
      <c r="E44" s="6">
        <v>4.2910000000000004</v>
      </c>
      <c r="F44" s="9">
        <v>2.7949999999999999</v>
      </c>
      <c r="G44" s="36">
        <v>4.984</v>
      </c>
      <c r="H44" s="6">
        <v>4.2889999999999997</v>
      </c>
      <c r="I44" s="9">
        <v>2.8780000000000001</v>
      </c>
      <c r="J44" s="36">
        <v>5.0102000000000002</v>
      </c>
      <c r="K44" s="6">
        <v>4.2824</v>
      </c>
      <c r="L44" s="9">
        <v>2.8148</v>
      </c>
    </row>
    <row r="45" spans="3:12" x14ac:dyDescent="0.2">
      <c r="C45" s="49" t="s">
        <v>40</v>
      </c>
      <c r="D45" s="36">
        <v>4.5929099999999998</v>
      </c>
      <c r="E45" s="6">
        <v>3.0517699999999999</v>
      </c>
      <c r="F45" s="9">
        <v>2.62913</v>
      </c>
      <c r="G45" s="36">
        <v>4.5528000000000004</v>
      </c>
      <c r="H45" s="6">
        <v>3.0476000000000001</v>
      </c>
      <c r="I45" s="9">
        <v>2.8094299999999999</v>
      </c>
      <c r="J45" s="36">
        <v>4.6394900000000003</v>
      </c>
      <c r="K45" s="6">
        <v>3.0460099999999999</v>
      </c>
      <c r="L45" s="9">
        <v>2.8545699999999998</v>
      </c>
    </row>
    <row r="46" spans="3:12" x14ac:dyDescent="0.2">
      <c r="C46" s="49" t="s">
        <v>42</v>
      </c>
      <c r="D46" s="36">
        <v>4.2575700000000003</v>
      </c>
      <c r="E46" s="6">
        <v>4.3904699999999997</v>
      </c>
      <c r="F46" s="9">
        <v>2.9929000000000001</v>
      </c>
      <c r="G46" s="36">
        <v>4.2388500000000002</v>
      </c>
      <c r="H46" s="6">
        <v>4.41167</v>
      </c>
      <c r="I46" s="9">
        <v>2.9966300000000001</v>
      </c>
      <c r="J46" s="36">
        <v>4.1044400000000003</v>
      </c>
      <c r="K46" s="6">
        <v>3.23143</v>
      </c>
      <c r="L46" s="9">
        <v>3.0176500000000002</v>
      </c>
    </row>
    <row r="47" spans="3:12" x14ac:dyDescent="0.2">
      <c r="C47" s="49" t="s">
        <v>43</v>
      </c>
      <c r="D47" s="36">
        <v>4.8971099999999996</v>
      </c>
      <c r="E47" s="6">
        <v>3.3071899999999999</v>
      </c>
      <c r="F47" s="9">
        <v>2.6095799999999998</v>
      </c>
      <c r="G47" s="36">
        <v>4.8832300000000002</v>
      </c>
      <c r="H47" s="6">
        <v>3.3159700000000001</v>
      </c>
      <c r="I47" s="9">
        <v>2.7049599999999998</v>
      </c>
      <c r="J47" s="36">
        <v>4.8961699999999997</v>
      </c>
      <c r="K47" s="6">
        <v>3.3119399999999999</v>
      </c>
      <c r="L47" s="9">
        <v>2.72689</v>
      </c>
    </row>
    <row r="48" spans="3:12" x14ac:dyDescent="0.2">
      <c r="C48" s="49" t="s">
        <v>44</v>
      </c>
      <c r="D48" s="36">
        <v>5.0196199999999997</v>
      </c>
      <c r="E48" s="6">
        <v>5.3761200000000002</v>
      </c>
      <c r="F48" s="9">
        <v>3.56962</v>
      </c>
      <c r="G48" s="36">
        <v>5.0806899999999997</v>
      </c>
      <c r="H48" s="6">
        <v>5.3980800000000002</v>
      </c>
      <c r="I48" s="9">
        <v>3.5446300000000002</v>
      </c>
      <c r="J48" s="36">
        <v>4.1911100000000001</v>
      </c>
      <c r="K48" s="6">
        <v>3.1173299999999999</v>
      </c>
      <c r="L48" s="9">
        <v>3.5218099999999999</v>
      </c>
    </row>
    <row r="49" spans="3:12" x14ac:dyDescent="0.2">
      <c r="C49" s="51" t="s">
        <v>45</v>
      </c>
      <c r="D49" s="36">
        <v>5.5030799999999997</v>
      </c>
      <c r="E49" s="6">
        <v>3.68628</v>
      </c>
      <c r="F49" s="9">
        <v>3.8029799999999998</v>
      </c>
      <c r="G49" s="36">
        <v>5.56013</v>
      </c>
      <c r="H49" s="6">
        <v>3.6650299999999998</v>
      </c>
      <c r="I49" s="9">
        <v>3.85433</v>
      </c>
      <c r="J49" s="36">
        <v>5.5362499999999999</v>
      </c>
      <c r="K49" s="6">
        <v>3.6833100000000001</v>
      </c>
      <c r="L49" s="9">
        <v>3.7183600000000001</v>
      </c>
    </row>
    <row r="50" spans="3:12" x14ac:dyDescent="0.2">
      <c r="C50" s="51" t="s">
        <v>46</v>
      </c>
      <c r="D50" s="36">
        <v>5.2900200000000002</v>
      </c>
      <c r="E50" s="6">
        <v>5.3143200000000004</v>
      </c>
      <c r="F50" s="9">
        <v>2.9253499999999999</v>
      </c>
      <c r="G50" s="36">
        <v>5.3923800000000002</v>
      </c>
      <c r="H50" s="6">
        <v>5.3463200000000004</v>
      </c>
      <c r="I50" s="9">
        <v>2.9466100000000002</v>
      </c>
      <c r="J50" s="36">
        <v>5.3697600000000003</v>
      </c>
      <c r="K50" s="6">
        <v>5.3301999999999996</v>
      </c>
      <c r="L50" s="9">
        <v>2.97065</v>
      </c>
    </row>
    <row r="51" spans="3:12" x14ac:dyDescent="0.2">
      <c r="C51" s="51" t="s">
        <v>47</v>
      </c>
      <c r="D51" s="36">
        <v>4.3033700000000001</v>
      </c>
      <c r="E51" s="6">
        <v>3.2359499999999999</v>
      </c>
      <c r="F51" s="9">
        <v>3.7006100000000002</v>
      </c>
      <c r="G51" s="36">
        <v>4.2823500000000001</v>
      </c>
      <c r="H51" s="6">
        <v>3.25143</v>
      </c>
      <c r="I51" s="9">
        <v>3.7385899999999999</v>
      </c>
      <c r="J51" s="36">
        <v>4.2794800000000004</v>
      </c>
      <c r="K51" s="6">
        <v>3.2549999999999999</v>
      </c>
      <c r="L51" s="9">
        <v>3.6715599999999999</v>
      </c>
    </row>
    <row r="52" spans="3:12" ht="16" thickBot="1" x14ac:dyDescent="0.25"/>
    <row r="53" spans="3:12" ht="16" thickBot="1" x14ac:dyDescent="0.25">
      <c r="C53" s="157" t="s">
        <v>48</v>
      </c>
      <c r="D53" s="158"/>
      <c r="E53" s="158"/>
      <c r="F53" s="158"/>
      <c r="G53" s="158"/>
      <c r="H53" s="158"/>
      <c r="I53" s="158"/>
      <c r="J53" s="158"/>
      <c r="K53" s="158"/>
      <c r="L53" s="159"/>
    </row>
    <row r="54" spans="3:12" x14ac:dyDescent="0.2">
      <c r="C54" s="241" t="s">
        <v>120</v>
      </c>
      <c r="D54" s="242" t="s">
        <v>0</v>
      </c>
      <c r="E54" s="243"/>
      <c r="F54" s="244"/>
      <c r="G54" s="242" t="s">
        <v>159</v>
      </c>
      <c r="H54" s="243"/>
      <c r="I54" s="244"/>
      <c r="J54" s="242" t="s">
        <v>162</v>
      </c>
      <c r="K54" s="243"/>
      <c r="L54" s="244"/>
    </row>
    <row r="55" spans="3:12" ht="16" thickBot="1" x14ac:dyDescent="0.25">
      <c r="C55" s="163"/>
      <c r="D55" s="14" t="s">
        <v>1</v>
      </c>
      <c r="E55" s="15" t="s">
        <v>2</v>
      </c>
      <c r="F55" s="16" t="s">
        <v>3</v>
      </c>
      <c r="G55" s="14" t="s">
        <v>1</v>
      </c>
      <c r="H55" s="15" t="s">
        <v>2</v>
      </c>
      <c r="I55" s="16" t="s">
        <v>3</v>
      </c>
      <c r="J55" s="14" t="s">
        <v>1</v>
      </c>
      <c r="K55" s="15" t="s">
        <v>2</v>
      </c>
      <c r="L55" s="16" t="s">
        <v>3</v>
      </c>
    </row>
    <row r="56" spans="3:12" x14ac:dyDescent="0.2">
      <c r="C56" s="48" t="s">
        <v>49</v>
      </c>
      <c r="D56" s="58">
        <v>4.0791199999999996</v>
      </c>
      <c r="E56" s="59">
        <v>3.1057600000000001</v>
      </c>
      <c r="F56" s="60">
        <v>2.8951099999999999</v>
      </c>
      <c r="G56" s="58">
        <v>4.1071</v>
      </c>
      <c r="H56" s="59">
        <v>3.10832</v>
      </c>
      <c r="I56" s="60">
        <v>2.9822099999999998</v>
      </c>
      <c r="J56" s="59">
        <v>0</v>
      </c>
      <c r="K56" s="59">
        <v>0</v>
      </c>
      <c r="L56" s="60">
        <v>0</v>
      </c>
    </row>
    <row r="57" spans="3:12" x14ac:dyDescent="0.2">
      <c r="C57" s="49" t="s">
        <v>50</v>
      </c>
      <c r="D57" s="36">
        <v>3.92361</v>
      </c>
      <c r="E57" s="6">
        <v>3.53199</v>
      </c>
      <c r="F57" s="9">
        <v>3.1200100000000002</v>
      </c>
      <c r="G57" s="36">
        <v>3.9248599999999998</v>
      </c>
      <c r="H57" s="6">
        <v>3.4639799999999998</v>
      </c>
      <c r="I57" s="9">
        <v>3.4497300000000002</v>
      </c>
      <c r="J57" s="4">
        <v>0</v>
      </c>
      <c r="K57" s="4">
        <v>0</v>
      </c>
      <c r="L57" s="5">
        <v>0</v>
      </c>
    </row>
    <row r="58" spans="3:12" x14ac:dyDescent="0.2">
      <c r="C58" s="49" t="s">
        <v>51</v>
      </c>
      <c r="D58" s="36">
        <v>4.3727299999999998</v>
      </c>
      <c r="E58" s="6">
        <v>3.6047400000000001</v>
      </c>
      <c r="F58" s="9">
        <v>2.5543499999999999</v>
      </c>
      <c r="G58" s="36">
        <v>4.3652300000000004</v>
      </c>
      <c r="H58" s="6">
        <v>3.6149100000000001</v>
      </c>
      <c r="I58" s="9">
        <v>2.6993100000000001</v>
      </c>
      <c r="J58" s="4">
        <v>0</v>
      </c>
      <c r="K58" s="4">
        <v>0</v>
      </c>
      <c r="L58" s="5">
        <v>0</v>
      </c>
    </row>
    <row r="59" spans="3:12" x14ac:dyDescent="0.2">
      <c r="C59" s="49" t="s">
        <v>52</v>
      </c>
      <c r="D59" s="36">
        <v>5.3018799999999997</v>
      </c>
      <c r="E59" s="6">
        <v>4.4196999999999997</v>
      </c>
      <c r="F59" s="9">
        <v>3.5609999999999999</v>
      </c>
      <c r="G59" s="36">
        <v>5.2779199999999999</v>
      </c>
      <c r="H59" s="6">
        <v>4.4191099999999999</v>
      </c>
      <c r="I59" s="9">
        <v>3.5629599999999999</v>
      </c>
      <c r="J59" s="4">
        <v>0</v>
      </c>
      <c r="K59" s="4">
        <v>0</v>
      </c>
      <c r="L59" s="5">
        <v>0</v>
      </c>
    </row>
    <row r="60" spans="3:12" x14ac:dyDescent="0.2">
      <c r="C60" s="49" t="s">
        <v>53</v>
      </c>
      <c r="D60" s="36">
        <v>4.1538899999999996</v>
      </c>
      <c r="E60" s="6">
        <v>3.19001</v>
      </c>
      <c r="F60" s="9">
        <v>2.75393</v>
      </c>
      <c r="G60" s="36">
        <v>4.1311600000000004</v>
      </c>
      <c r="H60" s="6">
        <v>3.1884399999999999</v>
      </c>
      <c r="I60" s="9">
        <v>2.8086700000000002</v>
      </c>
      <c r="J60" s="4">
        <v>0</v>
      </c>
      <c r="K60" s="4">
        <v>0</v>
      </c>
      <c r="L60" s="5">
        <v>0</v>
      </c>
    </row>
    <row r="61" spans="3:12" x14ac:dyDescent="0.2">
      <c r="C61" s="49" t="s">
        <v>54</v>
      </c>
      <c r="D61" s="36">
        <v>5.4939200000000001</v>
      </c>
      <c r="E61" s="6">
        <v>5.07097</v>
      </c>
      <c r="F61" s="9">
        <v>3.65645</v>
      </c>
      <c r="G61" s="36">
        <v>5.4719499999999996</v>
      </c>
      <c r="H61" s="6">
        <v>5.1013000000000002</v>
      </c>
      <c r="I61" s="9">
        <v>3.66736</v>
      </c>
      <c r="J61" s="4">
        <v>0</v>
      </c>
      <c r="K61" s="4">
        <v>0</v>
      </c>
      <c r="L61" s="5">
        <v>0</v>
      </c>
    </row>
    <row r="62" spans="3:12" x14ac:dyDescent="0.2">
      <c r="C62" s="49" t="s">
        <v>55</v>
      </c>
      <c r="D62" s="36">
        <v>5.0022700000000002</v>
      </c>
      <c r="E62" s="6">
        <v>3.4404300000000001</v>
      </c>
      <c r="F62" s="9">
        <v>2.40523</v>
      </c>
      <c r="G62" s="36">
        <v>5.01607</v>
      </c>
      <c r="H62" s="6">
        <v>3.4124400000000001</v>
      </c>
      <c r="I62" s="9">
        <v>2.5484499999999999</v>
      </c>
      <c r="J62" s="4">
        <v>0</v>
      </c>
      <c r="K62" s="4">
        <v>0</v>
      </c>
      <c r="L62" s="5">
        <v>0</v>
      </c>
    </row>
    <row r="63" spans="3:12" x14ac:dyDescent="0.2">
      <c r="C63" s="49" t="s">
        <v>56</v>
      </c>
      <c r="D63" s="36">
        <v>4.3908899999999997</v>
      </c>
      <c r="E63" s="6">
        <v>4.4080199999999996</v>
      </c>
      <c r="F63" s="9">
        <v>2.7681200000000001</v>
      </c>
      <c r="G63" s="36">
        <v>4.3882000000000003</v>
      </c>
      <c r="H63" s="6">
        <v>4.4076700000000004</v>
      </c>
      <c r="I63" s="9">
        <v>2.6758899999999999</v>
      </c>
      <c r="J63" s="4">
        <v>0</v>
      </c>
      <c r="K63" s="4">
        <v>0</v>
      </c>
      <c r="L63" s="5">
        <v>0</v>
      </c>
    </row>
    <row r="64" spans="3:12" x14ac:dyDescent="0.2">
      <c r="C64" s="49" t="s">
        <v>57</v>
      </c>
      <c r="D64" s="36">
        <v>4.1694000000000004</v>
      </c>
      <c r="E64" s="6">
        <v>3.1714600000000002</v>
      </c>
      <c r="F64" s="9">
        <v>2.6511300000000002</v>
      </c>
      <c r="G64" s="36">
        <v>4.15015</v>
      </c>
      <c r="H64" s="6">
        <v>3.1614300000000002</v>
      </c>
      <c r="I64" s="9">
        <v>3.1569400000000001</v>
      </c>
      <c r="J64" s="4">
        <v>0</v>
      </c>
      <c r="K64" s="4">
        <v>0</v>
      </c>
      <c r="L64" s="5">
        <v>0</v>
      </c>
    </row>
    <row r="65" spans="3:12" x14ac:dyDescent="0.2">
      <c r="C65" s="49" t="s">
        <v>61</v>
      </c>
      <c r="D65" s="36">
        <v>4.6592599999999997</v>
      </c>
      <c r="E65" s="6">
        <v>3.8992800000000001</v>
      </c>
      <c r="F65" s="9">
        <v>3.0649600000000001</v>
      </c>
      <c r="G65" s="36">
        <v>4.6455799999999998</v>
      </c>
      <c r="H65" s="6">
        <v>3.8884500000000002</v>
      </c>
      <c r="I65" s="9">
        <v>3.0983399999999999</v>
      </c>
      <c r="J65" s="4">
        <v>0</v>
      </c>
      <c r="K65" s="4">
        <v>0</v>
      </c>
      <c r="L65" s="5">
        <v>0</v>
      </c>
    </row>
    <row r="66" spans="3:12" x14ac:dyDescent="0.2">
      <c r="C66" s="49" t="s">
        <v>59</v>
      </c>
      <c r="D66" s="36">
        <v>6.0122200000000001</v>
      </c>
      <c r="E66" s="6">
        <v>4.6688099999999997</v>
      </c>
      <c r="F66" s="9">
        <v>3.4881799999999998</v>
      </c>
      <c r="G66" s="36">
        <v>6.02935</v>
      </c>
      <c r="H66" s="6">
        <v>4.6741000000000001</v>
      </c>
      <c r="I66" s="9">
        <v>3.4739599999999999</v>
      </c>
      <c r="J66" s="4">
        <v>0</v>
      </c>
      <c r="K66" s="4">
        <v>0</v>
      </c>
      <c r="L66" s="5">
        <v>0</v>
      </c>
    </row>
    <row r="67" spans="3:12" x14ac:dyDescent="0.2">
      <c r="C67" s="49" t="s">
        <v>60</v>
      </c>
      <c r="D67" s="36">
        <v>6.0122200000000001</v>
      </c>
      <c r="E67" s="6">
        <v>4.6688099999999997</v>
      </c>
      <c r="F67" s="9">
        <v>3.4881799999999998</v>
      </c>
      <c r="G67" s="36">
        <v>6.02935</v>
      </c>
      <c r="H67" s="6">
        <v>4.6741000000000001</v>
      </c>
      <c r="I67" s="9">
        <v>3.4739599999999999</v>
      </c>
      <c r="J67" s="4">
        <v>0</v>
      </c>
      <c r="K67" s="4">
        <v>0</v>
      </c>
      <c r="L67" s="5">
        <v>0</v>
      </c>
    </row>
    <row r="68" spans="3:12" ht="16" thickBot="1" x14ac:dyDescent="0.25">
      <c r="C68" s="49" t="s">
        <v>41</v>
      </c>
      <c r="D68" s="37">
        <v>4.5405600000000002</v>
      </c>
      <c r="E68" s="38">
        <v>3.6488</v>
      </c>
      <c r="F68" s="39">
        <v>3.6931600000000002</v>
      </c>
      <c r="G68" s="37">
        <v>4.5253699999999997</v>
      </c>
      <c r="H68" s="38">
        <v>3.6252200000000001</v>
      </c>
      <c r="I68" s="39">
        <v>3.68126</v>
      </c>
      <c r="J68" s="61">
        <v>0</v>
      </c>
      <c r="K68" s="61">
        <v>0</v>
      </c>
      <c r="L68" s="62">
        <v>0</v>
      </c>
    </row>
    <row r="69" spans="3:12" x14ac:dyDescent="0.2">
      <c r="D69" s="10"/>
    </row>
  </sheetData>
  <mergeCells count="20">
    <mergeCell ref="C19:L19"/>
    <mergeCell ref="C1:L1"/>
    <mergeCell ref="C2:C3"/>
    <mergeCell ref="D2:F2"/>
    <mergeCell ref="G2:I2"/>
    <mergeCell ref="J2:L2"/>
    <mergeCell ref="C54:C55"/>
    <mergeCell ref="D54:F54"/>
    <mergeCell ref="G54:I54"/>
    <mergeCell ref="J54:L54"/>
    <mergeCell ref="C20:C21"/>
    <mergeCell ref="D20:F20"/>
    <mergeCell ref="G20:I20"/>
    <mergeCell ref="J20:L20"/>
    <mergeCell ref="C37:L37"/>
    <mergeCell ref="C53:L53"/>
    <mergeCell ref="C38:C39"/>
    <mergeCell ref="D38:F38"/>
    <mergeCell ref="G38:I38"/>
    <mergeCell ref="J38:L38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2"/>
  <sheetViews>
    <sheetView topLeftCell="A42" zoomScale="70" zoomScaleNormal="70" workbookViewId="0">
      <selection activeCell="U116" sqref="U116"/>
    </sheetView>
  </sheetViews>
  <sheetFormatPr baseColWidth="10" defaultColWidth="8.83203125" defaultRowHeight="15" x14ac:dyDescent="0.2"/>
  <cols>
    <col min="1" max="1" width="11.1640625" customWidth="1"/>
    <col min="2" max="4" width="14.5" customWidth="1"/>
    <col min="5" max="5" width="12.5" customWidth="1"/>
    <col min="6" max="6" width="0.5" hidden="1" customWidth="1"/>
    <col min="7" max="7" width="16.5" bestFit="1" customWidth="1"/>
    <col min="8" max="9" width="14.33203125" customWidth="1"/>
    <col min="10" max="10" width="11.83203125" customWidth="1"/>
    <col min="11" max="11" width="0" hidden="1" customWidth="1"/>
    <col min="12" max="13" width="14.5" customWidth="1"/>
    <col min="14" max="14" width="21.5" customWidth="1"/>
    <col min="15" max="15" width="1" hidden="1" customWidth="1"/>
    <col min="16" max="16" width="11" customWidth="1"/>
    <col min="17" max="17" width="8.83203125" customWidth="1"/>
  </cols>
  <sheetData>
    <row r="1" spans="1:18" ht="16" thickBot="1" x14ac:dyDescent="0.25">
      <c r="A1" s="286" t="s">
        <v>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8"/>
    </row>
    <row r="2" spans="1:18" ht="16" thickBot="1" x14ac:dyDescent="0.25">
      <c r="A2" s="107"/>
      <c r="B2" s="289" t="s">
        <v>64</v>
      </c>
      <c r="C2" s="290"/>
      <c r="D2" s="290"/>
      <c r="E2" s="291"/>
      <c r="F2" s="108"/>
      <c r="G2" s="289" t="s">
        <v>163</v>
      </c>
      <c r="H2" s="290"/>
      <c r="I2" s="290"/>
      <c r="J2" s="291"/>
      <c r="K2" s="108"/>
      <c r="L2" s="289" t="s">
        <v>164</v>
      </c>
      <c r="M2" s="290"/>
      <c r="N2" s="290"/>
      <c r="O2" s="290"/>
      <c r="P2" s="291"/>
    </row>
    <row r="3" spans="1:18" ht="15" customHeight="1" thickBot="1" x14ac:dyDescent="0.25">
      <c r="A3" s="264" t="s">
        <v>130</v>
      </c>
      <c r="B3" s="262" t="s">
        <v>128</v>
      </c>
      <c r="C3" s="263"/>
      <c r="D3" s="263" t="s">
        <v>129</v>
      </c>
      <c r="E3" s="292"/>
      <c r="F3" s="114"/>
      <c r="G3" s="262" t="s">
        <v>128</v>
      </c>
      <c r="H3" s="263"/>
      <c r="I3" s="263" t="s">
        <v>129</v>
      </c>
      <c r="J3" s="292"/>
      <c r="K3" s="114"/>
      <c r="L3" s="262" t="s">
        <v>128</v>
      </c>
      <c r="M3" s="263"/>
      <c r="N3" s="263" t="s">
        <v>129</v>
      </c>
      <c r="O3" s="263"/>
      <c r="P3" s="292"/>
    </row>
    <row r="4" spans="1:18" ht="17" thickBot="1" x14ac:dyDescent="0.25">
      <c r="A4" s="265"/>
      <c r="B4" s="112" t="s">
        <v>66</v>
      </c>
      <c r="C4" s="111" t="s">
        <v>67</v>
      </c>
      <c r="D4" s="111" t="s">
        <v>66</v>
      </c>
      <c r="E4" s="113" t="s">
        <v>67</v>
      </c>
      <c r="F4" s="115" t="s">
        <v>67</v>
      </c>
      <c r="G4" s="112" t="s">
        <v>66</v>
      </c>
      <c r="H4" s="111" t="s">
        <v>67</v>
      </c>
      <c r="I4" s="111" t="s">
        <v>66</v>
      </c>
      <c r="J4" s="113" t="s">
        <v>67</v>
      </c>
      <c r="K4" s="115" t="s">
        <v>67</v>
      </c>
      <c r="L4" s="112" t="s">
        <v>66</v>
      </c>
      <c r="M4" s="111" t="s">
        <v>67</v>
      </c>
      <c r="N4" s="111" t="s">
        <v>66</v>
      </c>
      <c r="O4" s="111" t="s">
        <v>67</v>
      </c>
      <c r="P4" s="116"/>
      <c r="R4" s="63" t="s">
        <v>75</v>
      </c>
    </row>
    <row r="5" spans="1:18" x14ac:dyDescent="0.2">
      <c r="A5" s="101" t="s">
        <v>6</v>
      </c>
      <c r="B5" s="104">
        <v>1.421</v>
      </c>
      <c r="C5" s="99">
        <v>1.38</v>
      </c>
      <c r="D5" s="103">
        <v>1.341</v>
      </c>
      <c r="E5" s="41">
        <v>1.1539999999999999</v>
      </c>
      <c r="F5" s="100">
        <v>1.1539999999999999</v>
      </c>
      <c r="G5" s="104">
        <v>1.407</v>
      </c>
      <c r="H5" s="99">
        <v>1.2270000000000001</v>
      </c>
      <c r="I5" s="103">
        <v>1.141</v>
      </c>
      <c r="J5" s="41">
        <v>1.0860000000000001</v>
      </c>
      <c r="K5" s="100">
        <v>1.0860000000000001</v>
      </c>
      <c r="L5" s="104">
        <v>1.361</v>
      </c>
      <c r="M5" s="99">
        <v>1.2270000000000001</v>
      </c>
      <c r="N5" s="103">
        <v>1.1160000000000001</v>
      </c>
      <c r="O5" s="103">
        <v>1.0820000000000001</v>
      </c>
      <c r="P5" s="41">
        <v>1.0820000000000001</v>
      </c>
      <c r="R5" s="63" t="s">
        <v>69</v>
      </c>
    </row>
    <row r="6" spans="1:18" x14ac:dyDescent="0.2">
      <c r="A6" s="53" t="s">
        <v>7</v>
      </c>
      <c r="B6" s="104">
        <v>1.181</v>
      </c>
      <c r="C6" s="99">
        <v>1.155</v>
      </c>
      <c r="D6" s="99">
        <v>1.175</v>
      </c>
      <c r="E6" s="9">
        <v>1.0489999999999999</v>
      </c>
      <c r="F6" s="94">
        <v>1.0489999999999999</v>
      </c>
      <c r="G6" s="104">
        <v>1.1319999999999999</v>
      </c>
      <c r="H6" s="99">
        <v>1.008</v>
      </c>
      <c r="I6" s="99">
        <v>1.0760000000000001</v>
      </c>
      <c r="J6" s="9">
        <v>0.78300000000000003</v>
      </c>
      <c r="K6" s="94">
        <v>0.78300000000000003</v>
      </c>
      <c r="L6" s="104">
        <v>1.0369999999999999</v>
      </c>
      <c r="M6" s="99">
        <v>0.89300000000000002</v>
      </c>
      <c r="N6" s="99">
        <v>0.91</v>
      </c>
      <c r="O6" s="99">
        <v>0.70399999999999996</v>
      </c>
      <c r="P6" s="9">
        <v>0.70399999999999996</v>
      </c>
      <c r="R6" s="64" t="s">
        <v>76</v>
      </c>
    </row>
    <row r="7" spans="1:18" x14ac:dyDescent="0.2">
      <c r="A7" s="53" t="s">
        <v>8</v>
      </c>
      <c r="B7" s="104">
        <v>1.3460000000000001</v>
      </c>
      <c r="C7" s="99">
        <v>1.4650000000000001</v>
      </c>
      <c r="D7" s="99">
        <v>0.877</v>
      </c>
      <c r="E7" s="9">
        <v>0.97199999999999998</v>
      </c>
      <c r="F7" s="94">
        <v>0.97199999999999998</v>
      </c>
      <c r="G7" s="104">
        <v>1.325</v>
      </c>
      <c r="H7" s="99">
        <v>1.4239999999999999</v>
      </c>
      <c r="I7" s="99">
        <v>0.82899999999999996</v>
      </c>
      <c r="J7" s="9">
        <v>0.77300000000000002</v>
      </c>
      <c r="K7" s="94">
        <v>0.77300000000000002</v>
      </c>
      <c r="L7" s="104">
        <v>1.319</v>
      </c>
      <c r="M7" s="99">
        <v>1.419</v>
      </c>
      <c r="N7" s="99">
        <v>0.79500000000000004</v>
      </c>
      <c r="O7" s="99">
        <v>0.65700000000000003</v>
      </c>
      <c r="P7" s="9">
        <v>0.65700000000000003</v>
      </c>
      <c r="R7" s="64" t="s">
        <v>77</v>
      </c>
    </row>
    <row r="8" spans="1:18" x14ac:dyDescent="0.2">
      <c r="A8" s="53" t="s">
        <v>9</v>
      </c>
      <c r="B8" s="104">
        <v>1.3129999999999999</v>
      </c>
      <c r="C8" s="99">
        <v>1.379</v>
      </c>
      <c r="D8" s="99">
        <v>1.1739999999999999</v>
      </c>
      <c r="E8" s="9">
        <v>1.1399999999999999</v>
      </c>
      <c r="F8" s="94">
        <v>1.1399999999999999</v>
      </c>
      <c r="G8" s="104">
        <v>1.125</v>
      </c>
      <c r="H8" s="99">
        <v>1.2909999999999999</v>
      </c>
      <c r="I8" s="99">
        <v>1.1359999999999999</v>
      </c>
      <c r="J8" s="9">
        <v>1.0269999999999999</v>
      </c>
      <c r="K8" s="94">
        <v>1.0269999999999999</v>
      </c>
      <c r="L8" s="104">
        <v>1.1080000000000001</v>
      </c>
      <c r="M8" s="99">
        <v>1.2909999999999999</v>
      </c>
      <c r="N8" s="99">
        <v>1.1359999999999999</v>
      </c>
      <c r="O8" s="99">
        <v>1.0209999999999999</v>
      </c>
      <c r="P8" s="9">
        <v>1.0209999999999999</v>
      </c>
      <c r="R8" s="64" t="s">
        <v>78</v>
      </c>
    </row>
    <row r="9" spans="1:18" ht="15" customHeight="1" x14ac:dyDescent="0.2">
      <c r="A9" s="53" t="s">
        <v>10</v>
      </c>
      <c r="B9" s="104">
        <v>1.421</v>
      </c>
      <c r="C9" s="99">
        <v>1.37</v>
      </c>
      <c r="D9" s="99">
        <v>1.0900000000000001</v>
      </c>
      <c r="E9" s="9">
        <v>1.056</v>
      </c>
      <c r="F9" s="94">
        <v>1.056</v>
      </c>
      <c r="G9" s="104">
        <v>1.409</v>
      </c>
      <c r="H9" s="99">
        <v>1.37</v>
      </c>
      <c r="I9" s="99">
        <v>1.01</v>
      </c>
      <c r="J9" s="9">
        <v>1.0469999999999999</v>
      </c>
      <c r="K9" s="94">
        <v>1.0469999999999999</v>
      </c>
      <c r="L9" s="104">
        <v>1.409</v>
      </c>
      <c r="M9" s="99">
        <v>1.37</v>
      </c>
      <c r="N9" s="99">
        <v>1.008</v>
      </c>
      <c r="O9" s="99">
        <v>1.0209999999999999</v>
      </c>
      <c r="P9" s="9">
        <v>1.0209999999999999</v>
      </c>
      <c r="R9" s="64" t="s">
        <v>79</v>
      </c>
    </row>
    <row r="10" spans="1:18" x14ac:dyDescent="0.2">
      <c r="A10" s="53" t="s">
        <v>11</v>
      </c>
      <c r="B10" s="104">
        <v>1.411</v>
      </c>
      <c r="C10" s="99">
        <v>1.3440000000000001</v>
      </c>
      <c r="D10" s="99">
        <v>1.03</v>
      </c>
      <c r="E10" s="9">
        <v>1.1559999999999999</v>
      </c>
      <c r="F10" s="94">
        <v>1.1559999999999999</v>
      </c>
      <c r="G10" s="104">
        <v>1.365</v>
      </c>
      <c r="H10" s="99">
        <v>1.3129999999999999</v>
      </c>
      <c r="I10" s="99">
        <v>1.012</v>
      </c>
      <c r="J10" s="9">
        <v>1.0860000000000001</v>
      </c>
      <c r="K10" s="94">
        <v>1.0860000000000001</v>
      </c>
      <c r="L10" s="104">
        <v>1.2749999999999999</v>
      </c>
      <c r="M10" s="99">
        <v>1.3009999999999999</v>
      </c>
      <c r="N10" s="99">
        <v>0.996</v>
      </c>
      <c r="O10" s="99">
        <v>1.056</v>
      </c>
      <c r="P10" s="9">
        <v>1.056</v>
      </c>
      <c r="R10" s="64" t="s">
        <v>80</v>
      </c>
    </row>
    <row r="11" spans="1:18" x14ac:dyDescent="0.2">
      <c r="A11" s="53" t="s">
        <v>12</v>
      </c>
      <c r="B11" s="104">
        <v>1.4319999999999999</v>
      </c>
      <c r="C11" s="99">
        <v>1.421</v>
      </c>
      <c r="D11" s="99">
        <v>1.234</v>
      </c>
      <c r="E11" s="9">
        <v>1.17</v>
      </c>
      <c r="F11" s="94">
        <v>1.17</v>
      </c>
      <c r="G11" s="104">
        <v>1.431</v>
      </c>
      <c r="H11" s="99">
        <v>1.419</v>
      </c>
      <c r="I11" s="99">
        <v>1.1759999999999999</v>
      </c>
      <c r="J11" s="9">
        <v>1.028</v>
      </c>
      <c r="K11" s="94">
        <v>1.028</v>
      </c>
      <c r="L11" s="104">
        <v>1.391</v>
      </c>
      <c r="M11" s="99">
        <v>1.38</v>
      </c>
      <c r="N11" s="99">
        <v>1.1639999999999999</v>
      </c>
      <c r="O11" s="99">
        <v>1.0209999999999999</v>
      </c>
      <c r="P11" s="9">
        <v>1.0209999999999999</v>
      </c>
      <c r="R11" s="64" t="s">
        <v>81</v>
      </c>
    </row>
    <row r="12" spans="1:18" x14ac:dyDescent="0.2">
      <c r="A12" s="53" t="s">
        <v>13</v>
      </c>
      <c r="B12" s="104">
        <v>1.3740000000000001</v>
      </c>
      <c r="C12" s="99">
        <v>1.393</v>
      </c>
      <c r="D12" s="99">
        <v>1.2250000000000001</v>
      </c>
      <c r="E12" s="9">
        <v>1.2030000000000001</v>
      </c>
      <c r="F12" s="94">
        <v>1.2030000000000001</v>
      </c>
      <c r="G12" s="104">
        <v>1.1919999999999999</v>
      </c>
      <c r="H12" s="99">
        <v>1.3720000000000001</v>
      </c>
      <c r="I12" s="99">
        <v>1.02</v>
      </c>
      <c r="J12" s="9">
        <v>1.2030000000000001</v>
      </c>
      <c r="K12" s="94">
        <v>1.2030000000000001</v>
      </c>
      <c r="L12" s="104">
        <v>1.1479999999999999</v>
      </c>
      <c r="M12" s="99">
        <v>1.341</v>
      </c>
      <c r="N12" s="99">
        <v>1.02</v>
      </c>
      <c r="O12" s="99">
        <v>1.1479999999999999</v>
      </c>
      <c r="P12" s="9">
        <v>1.1479999999999999</v>
      </c>
      <c r="R12" s="64" t="s">
        <v>82</v>
      </c>
    </row>
    <row r="13" spans="1:18" x14ac:dyDescent="0.2">
      <c r="A13" s="53" t="s">
        <v>14</v>
      </c>
      <c r="B13" s="104">
        <v>1.466</v>
      </c>
      <c r="C13" s="99">
        <v>1.393</v>
      </c>
      <c r="D13" s="99">
        <v>1.216</v>
      </c>
      <c r="E13" s="9">
        <v>1.268</v>
      </c>
      <c r="F13" s="94">
        <v>1.268</v>
      </c>
      <c r="G13" s="104">
        <v>1.403</v>
      </c>
      <c r="H13" s="99">
        <v>1.349</v>
      </c>
      <c r="I13" s="99">
        <v>1.208</v>
      </c>
      <c r="J13" s="9">
        <v>1.24</v>
      </c>
      <c r="K13" s="94">
        <v>1.24</v>
      </c>
      <c r="L13" s="104">
        <v>1.403</v>
      </c>
      <c r="M13" s="99">
        <v>1.3029999999999999</v>
      </c>
      <c r="N13" s="99">
        <v>1.1100000000000001</v>
      </c>
      <c r="O13" s="99">
        <v>1.1990000000000001</v>
      </c>
      <c r="P13" s="9">
        <v>1.1990000000000001</v>
      </c>
      <c r="R13" s="64" t="s">
        <v>83</v>
      </c>
    </row>
    <row r="14" spans="1:18" x14ac:dyDescent="0.2">
      <c r="A14" s="53" t="s">
        <v>16</v>
      </c>
      <c r="B14" s="104">
        <v>1.4219999999999999</v>
      </c>
      <c r="C14" s="99">
        <v>1.355</v>
      </c>
      <c r="D14" s="99">
        <v>1.0149999999999999</v>
      </c>
      <c r="E14" s="9">
        <v>0.95799999999999996</v>
      </c>
      <c r="F14" s="94">
        <v>0.95799999999999996</v>
      </c>
      <c r="G14" s="104">
        <v>1.417</v>
      </c>
      <c r="H14" s="99">
        <v>1.333</v>
      </c>
      <c r="I14" s="99">
        <v>1.008</v>
      </c>
      <c r="J14" s="9">
        <v>0.94499999999999995</v>
      </c>
      <c r="K14" s="94">
        <v>0.94499999999999995</v>
      </c>
      <c r="L14" s="104">
        <v>1.4</v>
      </c>
      <c r="M14" s="99">
        <v>1.2909999999999999</v>
      </c>
      <c r="N14" s="99">
        <v>0.97599999999999998</v>
      </c>
      <c r="O14" s="99">
        <v>0.94499999999999995</v>
      </c>
      <c r="P14" s="9">
        <v>0.94499999999999995</v>
      </c>
    </row>
    <row r="15" spans="1:18" x14ac:dyDescent="0.2">
      <c r="A15" s="53" t="s">
        <v>15</v>
      </c>
      <c r="B15" s="104">
        <v>1.607</v>
      </c>
      <c r="C15" s="99">
        <v>1.8779999999999999</v>
      </c>
      <c r="D15" s="99">
        <v>1.282</v>
      </c>
      <c r="E15" s="9">
        <v>1.492</v>
      </c>
      <c r="F15" s="94">
        <v>1.492</v>
      </c>
      <c r="G15" s="104">
        <v>1.4530000000000001</v>
      </c>
      <c r="H15" s="99">
        <v>1.6619999999999999</v>
      </c>
      <c r="I15" s="99">
        <v>1.1919999999999999</v>
      </c>
      <c r="J15" s="9">
        <v>1.17</v>
      </c>
      <c r="K15" s="94">
        <v>1.17</v>
      </c>
      <c r="L15" s="104">
        <v>1.266</v>
      </c>
      <c r="M15" s="99">
        <v>1.6120000000000001</v>
      </c>
      <c r="N15" s="99">
        <v>1.1080000000000001</v>
      </c>
      <c r="O15" s="99">
        <v>1.147</v>
      </c>
      <c r="P15" s="9">
        <v>1.147</v>
      </c>
    </row>
    <row r="16" spans="1:18" x14ac:dyDescent="0.2">
      <c r="A16" s="53" t="s">
        <v>17</v>
      </c>
      <c r="B16" s="104">
        <v>1.5009999999999999</v>
      </c>
      <c r="C16" s="99">
        <v>1.429</v>
      </c>
      <c r="D16" s="99">
        <v>1.2090000000000001</v>
      </c>
      <c r="E16" s="9">
        <v>1.2629999999999999</v>
      </c>
      <c r="F16" s="94">
        <v>1.2629999999999999</v>
      </c>
      <c r="G16" s="104">
        <v>1.4990000000000001</v>
      </c>
      <c r="H16" s="99">
        <v>1.4179999999999999</v>
      </c>
      <c r="I16" s="99">
        <v>1.234</v>
      </c>
      <c r="J16" s="9">
        <v>1.1870000000000001</v>
      </c>
      <c r="K16" s="94">
        <v>1.1870000000000001</v>
      </c>
      <c r="L16" s="104">
        <v>1.446</v>
      </c>
      <c r="M16" s="99">
        <v>1.3919999999999999</v>
      </c>
      <c r="N16" s="99">
        <v>1.2310000000000001</v>
      </c>
      <c r="O16" s="99">
        <v>1.1850000000000001</v>
      </c>
      <c r="P16" s="9">
        <v>1.1850000000000001</v>
      </c>
    </row>
    <row r="17" spans="1:18" x14ac:dyDescent="0.2">
      <c r="A17" s="53" t="s">
        <v>18</v>
      </c>
      <c r="B17" s="104">
        <v>1.472</v>
      </c>
      <c r="C17" s="99">
        <v>1.393</v>
      </c>
      <c r="D17" s="99">
        <v>1.234</v>
      </c>
      <c r="E17" s="9">
        <v>1.0589999999999999</v>
      </c>
      <c r="F17" s="94">
        <v>1.0589999999999999</v>
      </c>
      <c r="G17" s="104">
        <v>1.2929999999999999</v>
      </c>
      <c r="H17" s="99">
        <v>1.151</v>
      </c>
      <c r="I17" s="99">
        <v>1.034</v>
      </c>
      <c r="J17" s="9">
        <v>0.98399999999999999</v>
      </c>
      <c r="K17" s="94">
        <v>0.98399999999999999</v>
      </c>
      <c r="L17" s="104">
        <v>1.268</v>
      </c>
      <c r="M17" s="99">
        <v>1.151</v>
      </c>
      <c r="N17" s="99">
        <v>1.028</v>
      </c>
      <c r="O17" s="99">
        <v>0.86899999999999999</v>
      </c>
      <c r="P17" s="9">
        <v>0.86899999999999999</v>
      </c>
      <c r="R17" s="63" t="s">
        <v>72</v>
      </c>
    </row>
    <row r="18" spans="1:18" ht="16" thickBot="1" x14ac:dyDescent="0.25">
      <c r="A18" s="110" t="s">
        <v>19</v>
      </c>
      <c r="B18" s="105">
        <v>1.5329999999999999</v>
      </c>
      <c r="C18" s="106">
        <v>1.3720000000000001</v>
      </c>
      <c r="D18" s="106">
        <v>1.1319999999999999</v>
      </c>
      <c r="E18" s="9">
        <v>1.1359999999999999</v>
      </c>
      <c r="F18" s="102">
        <v>1.1359999999999999</v>
      </c>
      <c r="G18" s="105">
        <v>1.2090000000000001</v>
      </c>
      <c r="H18" s="106">
        <v>1.341</v>
      </c>
      <c r="I18" s="106">
        <v>0.98199999999999998</v>
      </c>
      <c r="J18" s="9">
        <v>1.0649999999999999</v>
      </c>
      <c r="K18" s="94">
        <v>1.0649999999999999</v>
      </c>
      <c r="L18" s="105">
        <v>1.0609999999999999</v>
      </c>
      <c r="M18" s="106">
        <v>1.296</v>
      </c>
      <c r="N18" s="106">
        <v>0.80800000000000005</v>
      </c>
      <c r="O18" s="106">
        <v>1.056</v>
      </c>
      <c r="P18" s="9">
        <v>1.056</v>
      </c>
      <c r="R18" s="64" t="s">
        <v>84</v>
      </c>
    </row>
    <row r="19" spans="1:18" ht="16" thickBot="1" x14ac:dyDescent="0.25">
      <c r="R19" s="64" t="s">
        <v>85</v>
      </c>
    </row>
    <row r="20" spans="1:18" ht="16" thickBot="1" x14ac:dyDescent="0.25">
      <c r="A20" s="293" t="s">
        <v>20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5"/>
      <c r="R20" s="64" t="s">
        <v>86</v>
      </c>
    </row>
    <row r="21" spans="1:18" ht="16" thickBot="1" x14ac:dyDescent="0.25">
      <c r="A21" s="266" t="s">
        <v>120</v>
      </c>
      <c r="B21" s="247" t="s">
        <v>64</v>
      </c>
      <c r="C21" s="248"/>
      <c r="D21" s="248"/>
      <c r="E21" s="248"/>
      <c r="F21" s="8"/>
      <c r="G21" s="247" t="s">
        <v>163</v>
      </c>
      <c r="H21" s="248"/>
      <c r="I21" s="248"/>
      <c r="J21" s="248"/>
      <c r="K21" s="67"/>
      <c r="L21" s="303" t="s">
        <v>165</v>
      </c>
      <c r="M21" s="248"/>
      <c r="N21" s="248"/>
      <c r="O21" s="248"/>
      <c r="P21" s="304"/>
      <c r="R21" s="64" t="s">
        <v>87</v>
      </c>
    </row>
    <row r="22" spans="1:18" ht="29.75" customHeight="1" thickBot="1" x14ac:dyDescent="0.25">
      <c r="A22" s="267"/>
      <c r="B22" s="268" t="s">
        <v>128</v>
      </c>
      <c r="C22" s="269"/>
      <c r="D22" s="269" t="s">
        <v>129</v>
      </c>
      <c r="E22" s="302"/>
      <c r="F22" s="95"/>
      <c r="G22" s="268" t="s">
        <v>128</v>
      </c>
      <c r="H22" s="269"/>
      <c r="I22" s="269" t="s">
        <v>129</v>
      </c>
      <c r="J22" s="302"/>
      <c r="K22" s="95"/>
      <c r="L22" s="268" t="s">
        <v>128</v>
      </c>
      <c r="M22" s="269"/>
      <c r="N22" s="269" t="s">
        <v>129</v>
      </c>
      <c r="O22" s="269"/>
      <c r="P22" s="302"/>
      <c r="R22" s="64" t="s">
        <v>89</v>
      </c>
    </row>
    <row r="23" spans="1:18" ht="16" x14ac:dyDescent="0.2">
      <c r="A23" s="267"/>
      <c r="B23" s="117" t="s">
        <v>66</v>
      </c>
      <c r="C23" s="98" t="s">
        <v>67</v>
      </c>
      <c r="D23" s="98" t="s">
        <v>66</v>
      </c>
      <c r="E23" s="118" t="s">
        <v>67</v>
      </c>
      <c r="F23" s="95" t="s">
        <v>67</v>
      </c>
      <c r="G23" s="117" t="s">
        <v>66</v>
      </c>
      <c r="H23" s="98" t="s">
        <v>67</v>
      </c>
      <c r="I23" s="98" t="s">
        <v>66</v>
      </c>
      <c r="J23" s="118" t="s">
        <v>67</v>
      </c>
      <c r="K23" s="95" t="s">
        <v>67</v>
      </c>
      <c r="L23" s="117" t="s">
        <v>66</v>
      </c>
      <c r="M23" s="98" t="s">
        <v>67</v>
      </c>
      <c r="N23" s="98" t="s">
        <v>66</v>
      </c>
      <c r="O23" s="68"/>
      <c r="P23" s="118" t="s">
        <v>67</v>
      </c>
      <c r="R23" s="64" t="s">
        <v>88</v>
      </c>
    </row>
    <row r="24" spans="1:18" x14ac:dyDescent="0.2">
      <c r="A24" s="101" t="s">
        <v>21</v>
      </c>
      <c r="B24" s="104">
        <v>1.5740000000000001</v>
      </c>
      <c r="C24" s="99">
        <v>1.5369999999999999</v>
      </c>
      <c r="D24" s="99">
        <v>1.274</v>
      </c>
      <c r="E24" s="9">
        <v>1.1299999999999999</v>
      </c>
      <c r="F24" s="94">
        <v>1.1299999999999999</v>
      </c>
      <c r="G24" s="104">
        <v>1.544</v>
      </c>
      <c r="H24" s="99">
        <v>1.419</v>
      </c>
      <c r="I24" s="99">
        <v>1.2689999999999999</v>
      </c>
      <c r="J24" s="9">
        <v>1.1100000000000001</v>
      </c>
      <c r="K24" s="94">
        <v>1.1100000000000001</v>
      </c>
      <c r="L24" s="104">
        <v>1.4870000000000001</v>
      </c>
      <c r="M24" s="99">
        <v>1.44</v>
      </c>
      <c r="N24" s="99">
        <v>1.1759999999999999</v>
      </c>
      <c r="O24" s="99">
        <v>1.1100000000000001</v>
      </c>
      <c r="P24" s="9">
        <v>1.1100000000000001</v>
      </c>
      <c r="R24" s="64" t="s">
        <v>90</v>
      </c>
    </row>
    <row r="25" spans="1:18" x14ac:dyDescent="0.2">
      <c r="A25" s="53" t="s">
        <v>22</v>
      </c>
      <c r="B25" s="104">
        <v>1.0760000000000001</v>
      </c>
      <c r="C25" s="99">
        <v>1.371</v>
      </c>
      <c r="D25" s="99">
        <v>0.97099999999999997</v>
      </c>
      <c r="E25" s="9">
        <v>1.371</v>
      </c>
      <c r="F25" s="94">
        <v>1.371</v>
      </c>
      <c r="G25" s="104">
        <v>1.0489999999999999</v>
      </c>
      <c r="H25" s="99">
        <v>1.3169999999999999</v>
      </c>
      <c r="I25" s="99">
        <v>0.97099999999999997</v>
      </c>
      <c r="J25" s="9">
        <v>1.371</v>
      </c>
      <c r="K25" s="94">
        <v>1.371</v>
      </c>
      <c r="L25" s="104">
        <v>0.92900000000000005</v>
      </c>
      <c r="M25" s="99">
        <v>1.3029999999999999</v>
      </c>
      <c r="N25" s="99">
        <v>0.92900000000000005</v>
      </c>
      <c r="O25" s="99">
        <v>1.371</v>
      </c>
      <c r="P25" s="9">
        <v>1.371</v>
      </c>
      <c r="R25" s="64" t="s">
        <v>91</v>
      </c>
    </row>
    <row r="26" spans="1:18" x14ac:dyDescent="0.2">
      <c r="A26" s="53" t="s">
        <v>23</v>
      </c>
      <c r="B26" s="104">
        <v>1.5720000000000001</v>
      </c>
      <c r="C26" s="99">
        <v>1.6830000000000001</v>
      </c>
      <c r="D26" s="103">
        <v>1.1839999999999999</v>
      </c>
      <c r="E26" s="41">
        <v>1.25</v>
      </c>
      <c r="F26" s="100">
        <v>1.25</v>
      </c>
      <c r="G26" s="104">
        <v>1.528</v>
      </c>
      <c r="H26" s="99">
        <v>1.635</v>
      </c>
      <c r="I26" s="103">
        <v>1.1819999999999999</v>
      </c>
      <c r="J26" s="41">
        <v>1.228</v>
      </c>
      <c r="K26" s="100">
        <v>1.228</v>
      </c>
      <c r="L26" s="104">
        <v>1.522</v>
      </c>
      <c r="M26" s="99">
        <v>1.6319999999999999</v>
      </c>
      <c r="N26" s="103">
        <v>1.175</v>
      </c>
      <c r="O26" s="103">
        <v>1.2230000000000001</v>
      </c>
      <c r="P26" s="41">
        <v>1.2230000000000001</v>
      </c>
      <c r="R26" s="64" t="s">
        <v>92</v>
      </c>
    </row>
    <row r="27" spans="1:18" x14ac:dyDescent="0.2">
      <c r="A27" s="53" t="s">
        <v>24</v>
      </c>
      <c r="B27" s="104">
        <v>1.61</v>
      </c>
      <c r="C27" s="99">
        <v>1.6040000000000001</v>
      </c>
      <c r="D27" s="99">
        <v>1.32</v>
      </c>
      <c r="E27" s="9">
        <v>1.327</v>
      </c>
      <c r="F27" s="94">
        <v>1.327</v>
      </c>
      <c r="G27" s="104">
        <v>1.597</v>
      </c>
      <c r="H27" s="99">
        <v>1.5780000000000001</v>
      </c>
      <c r="I27" s="99">
        <v>1.3169999999999999</v>
      </c>
      <c r="J27" s="9">
        <v>1.3240000000000001</v>
      </c>
      <c r="K27" s="94">
        <v>1.3240000000000001</v>
      </c>
      <c r="L27" s="104">
        <v>1.536</v>
      </c>
      <c r="M27" s="99">
        <v>1.552</v>
      </c>
      <c r="N27" s="99">
        <v>1.21</v>
      </c>
      <c r="O27" s="99">
        <v>1.3089999999999999</v>
      </c>
      <c r="P27" s="9">
        <v>1.3089999999999999</v>
      </c>
      <c r="R27" s="64" t="s">
        <v>93</v>
      </c>
    </row>
    <row r="28" spans="1:18" x14ac:dyDescent="0.2">
      <c r="A28" s="53" t="s">
        <v>58</v>
      </c>
      <c r="B28" s="104">
        <v>1.4119999999999999</v>
      </c>
      <c r="C28" s="99">
        <v>1.391</v>
      </c>
      <c r="D28" s="103">
        <v>1.175</v>
      </c>
      <c r="E28" s="41">
        <v>1.296</v>
      </c>
      <c r="F28" s="100">
        <v>1.296</v>
      </c>
      <c r="G28" s="104">
        <v>1.33</v>
      </c>
      <c r="H28" s="99">
        <v>1.391</v>
      </c>
      <c r="I28" s="103">
        <v>1.0469999999999999</v>
      </c>
      <c r="J28" s="41">
        <v>1.119</v>
      </c>
      <c r="K28" s="100">
        <v>1.119</v>
      </c>
      <c r="L28" s="104">
        <v>1.321</v>
      </c>
      <c r="M28" s="99">
        <v>1.391</v>
      </c>
      <c r="N28" s="103">
        <v>1.0900000000000001</v>
      </c>
      <c r="O28" s="103">
        <v>1.115</v>
      </c>
      <c r="P28" s="41">
        <v>1.115</v>
      </c>
      <c r="R28" s="64" t="s">
        <v>94</v>
      </c>
    </row>
    <row r="29" spans="1:18" x14ac:dyDescent="0.2">
      <c r="A29" s="53" t="s">
        <v>25</v>
      </c>
      <c r="B29" s="104">
        <v>1.532</v>
      </c>
      <c r="C29" s="99">
        <v>1.484</v>
      </c>
      <c r="D29" s="99">
        <v>1.3280000000000001</v>
      </c>
      <c r="E29" s="9">
        <v>1.212</v>
      </c>
      <c r="F29" s="94">
        <v>1.212</v>
      </c>
      <c r="G29" s="104">
        <v>1.532</v>
      </c>
      <c r="H29" s="99">
        <v>1.379</v>
      </c>
      <c r="I29" s="99">
        <v>1.2929999999999999</v>
      </c>
      <c r="J29" s="9">
        <v>1.117</v>
      </c>
      <c r="K29" s="94">
        <v>1.117</v>
      </c>
      <c r="L29" s="104">
        <v>1.4970000000000001</v>
      </c>
      <c r="M29" s="99">
        <v>1.26</v>
      </c>
      <c r="N29" s="99">
        <v>1.1910000000000001</v>
      </c>
      <c r="O29" s="99">
        <v>1.117</v>
      </c>
      <c r="P29" s="9">
        <v>1.117</v>
      </c>
      <c r="R29" s="64" t="s">
        <v>95</v>
      </c>
    </row>
    <row r="30" spans="1:18" x14ac:dyDescent="0.2">
      <c r="A30" s="53" t="s">
        <v>26</v>
      </c>
      <c r="B30" s="104">
        <v>1.2529999999999999</v>
      </c>
      <c r="C30" s="99">
        <v>1.109</v>
      </c>
      <c r="D30" s="99">
        <v>1.052</v>
      </c>
      <c r="E30" s="9">
        <v>1.0860000000000001</v>
      </c>
      <c r="F30" s="94">
        <v>0.83599999999999997</v>
      </c>
      <c r="G30" s="104">
        <v>1.1859999999999999</v>
      </c>
      <c r="H30" s="99">
        <v>1.0900000000000001</v>
      </c>
      <c r="I30" s="99">
        <v>0.97099999999999997</v>
      </c>
      <c r="J30" s="9">
        <v>1.0860000000000001</v>
      </c>
      <c r="K30" s="94">
        <v>0.82699999999999996</v>
      </c>
      <c r="L30" s="104">
        <v>1.1359999999999999</v>
      </c>
      <c r="M30" s="99">
        <v>1.0900000000000001</v>
      </c>
      <c r="N30" s="99">
        <v>0.97099999999999997</v>
      </c>
      <c r="O30" s="99">
        <v>0.82499999999999996</v>
      </c>
      <c r="P30" s="9">
        <v>1.0720000000000001</v>
      </c>
    </row>
    <row r="31" spans="1:18" x14ac:dyDescent="0.2">
      <c r="A31" s="53" t="s">
        <v>27</v>
      </c>
      <c r="B31" s="104">
        <v>1.1639999999999999</v>
      </c>
      <c r="C31" s="99">
        <v>1.2909999999999999</v>
      </c>
      <c r="D31" s="99">
        <v>1.012</v>
      </c>
      <c r="E31" s="9">
        <v>1.0900000000000001</v>
      </c>
      <c r="F31" s="94">
        <v>1.0900000000000001</v>
      </c>
      <c r="G31" s="104">
        <v>1.0920000000000001</v>
      </c>
      <c r="H31" s="99">
        <v>1.2010000000000001</v>
      </c>
      <c r="I31" s="99">
        <v>0.998</v>
      </c>
      <c r="J31" s="9">
        <v>0.96899999999999997</v>
      </c>
      <c r="K31" s="94">
        <v>0.96899999999999997</v>
      </c>
      <c r="L31" s="104">
        <v>1.0900000000000001</v>
      </c>
      <c r="M31" s="99">
        <v>1.21</v>
      </c>
      <c r="N31" s="99">
        <v>0.89100000000000001</v>
      </c>
      <c r="O31" s="99">
        <v>0.93100000000000005</v>
      </c>
      <c r="P31" s="9">
        <v>0.93100000000000005</v>
      </c>
    </row>
    <row r="32" spans="1:18" x14ac:dyDescent="0.2">
      <c r="A32" s="53" t="s">
        <v>28</v>
      </c>
      <c r="B32" s="104">
        <v>1.3340000000000001</v>
      </c>
      <c r="C32" s="99">
        <v>1.4570000000000001</v>
      </c>
      <c r="D32" s="99">
        <v>1.173</v>
      </c>
      <c r="E32" s="9">
        <v>1.1839999999999999</v>
      </c>
      <c r="F32" s="94">
        <v>1.1839999999999999</v>
      </c>
      <c r="G32" s="104">
        <v>1.2909999999999999</v>
      </c>
      <c r="H32" s="99">
        <v>1.448</v>
      </c>
      <c r="I32" s="99">
        <v>1.147</v>
      </c>
      <c r="J32" s="9">
        <v>1.1599999999999999</v>
      </c>
      <c r="K32" s="94">
        <v>1.1599999999999999</v>
      </c>
      <c r="L32" s="104">
        <v>1.2829999999999999</v>
      </c>
      <c r="M32" s="99">
        <v>1.4259999999999999</v>
      </c>
      <c r="N32" s="99">
        <v>1.1319999999999999</v>
      </c>
      <c r="O32" s="99">
        <v>1.1579999999999999</v>
      </c>
      <c r="P32" s="9">
        <v>1.1579999999999999</v>
      </c>
    </row>
    <row r="33" spans="1:16" x14ac:dyDescent="0.2">
      <c r="A33" s="53" t="s">
        <v>29</v>
      </c>
      <c r="B33" s="104">
        <v>1.4370000000000001</v>
      </c>
      <c r="C33" s="99">
        <v>1.5569999999999999</v>
      </c>
      <c r="D33" s="99">
        <v>1.2689999999999999</v>
      </c>
      <c r="E33" s="9">
        <v>1.266</v>
      </c>
      <c r="F33" s="94">
        <v>1.266</v>
      </c>
      <c r="G33" s="104">
        <v>1.403</v>
      </c>
      <c r="H33" s="99">
        <v>1.4850000000000001</v>
      </c>
      <c r="I33" s="99">
        <v>1.266</v>
      </c>
      <c r="J33" s="9">
        <v>1.2629999999999999</v>
      </c>
      <c r="K33" s="94">
        <v>1.2629999999999999</v>
      </c>
      <c r="L33" s="104">
        <v>1.302</v>
      </c>
      <c r="M33" s="99">
        <v>1.409</v>
      </c>
      <c r="N33" s="99">
        <v>1.266</v>
      </c>
      <c r="O33" s="99">
        <v>1.1859999999999999</v>
      </c>
      <c r="P33" s="9">
        <v>1.1859999999999999</v>
      </c>
    </row>
    <row r="34" spans="1:16" x14ac:dyDescent="0.2">
      <c r="A34" s="53" t="s">
        <v>30</v>
      </c>
      <c r="B34" s="104">
        <v>1.2909999999999999</v>
      </c>
      <c r="C34" s="99">
        <v>1.2509999999999999</v>
      </c>
      <c r="D34" s="99">
        <v>1.101</v>
      </c>
      <c r="E34" s="9">
        <v>1.052</v>
      </c>
      <c r="F34" s="94">
        <v>1.052</v>
      </c>
      <c r="G34" s="104">
        <v>1.236</v>
      </c>
      <c r="H34" s="99">
        <v>1.234</v>
      </c>
      <c r="I34" s="99">
        <v>1.008</v>
      </c>
      <c r="J34" s="9">
        <v>1.0049999999999999</v>
      </c>
      <c r="K34" s="94">
        <v>1.0049999999999999</v>
      </c>
      <c r="L34" s="104">
        <v>1.1859999999999999</v>
      </c>
      <c r="M34" s="99">
        <v>1.2270000000000001</v>
      </c>
      <c r="N34" s="99">
        <v>0.97799999999999998</v>
      </c>
      <c r="O34" s="99">
        <v>0.97599999999999998</v>
      </c>
      <c r="P34" s="9">
        <v>0.97599999999999998</v>
      </c>
    </row>
    <row r="35" spans="1:16" x14ac:dyDescent="0.2">
      <c r="A35" s="53" t="s">
        <v>31</v>
      </c>
      <c r="B35" s="104">
        <v>1.581</v>
      </c>
      <c r="C35" s="99">
        <v>1.456</v>
      </c>
      <c r="D35" s="99">
        <v>1.3420000000000001</v>
      </c>
      <c r="E35" s="9">
        <v>1.21</v>
      </c>
      <c r="F35" s="94">
        <v>1.21</v>
      </c>
      <c r="G35" s="104">
        <v>1.58</v>
      </c>
      <c r="H35" s="99">
        <v>1.456</v>
      </c>
      <c r="I35" s="99">
        <v>1.2929999999999999</v>
      </c>
      <c r="J35" s="9">
        <v>1.1950000000000001</v>
      </c>
      <c r="K35" s="94">
        <v>1.1950000000000001</v>
      </c>
      <c r="L35" s="104">
        <v>1.454</v>
      </c>
      <c r="M35" s="99">
        <v>1.355</v>
      </c>
      <c r="N35" s="99">
        <v>1.2529999999999999</v>
      </c>
      <c r="O35" s="99">
        <v>1.1299999999999999</v>
      </c>
      <c r="P35" s="9">
        <v>1.1299999999999999</v>
      </c>
    </row>
    <row r="36" spans="1:16" x14ac:dyDescent="0.2">
      <c r="A36" s="53" t="s">
        <v>32</v>
      </c>
      <c r="B36" s="104">
        <v>1.3340000000000001</v>
      </c>
      <c r="C36" s="99">
        <v>1.2629999999999999</v>
      </c>
      <c r="D36" s="99">
        <v>1.034</v>
      </c>
      <c r="E36" s="9">
        <v>1.0189999999999999</v>
      </c>
      <c r="F36" s="94">
        <v>1.0189999999999999</v>
      </c>
      <c r="G36" s="104">
        <v>1.3260000000000001</v>
      </c>
      <c r="H36" s="99">
        <v>1.2490000000000001</v>
      </c>
      <c r="I36" s="99">
        <v>1.006</v>
      </c>
      <c r="J36" s="9">
        <v>1.004</v>
      </c>
      <c r="K36" s="94">
        <v>1.004</v>
      </c>
      <c r="L36" s="104">
        <v>1.2669999999999999</v>
      </c>
      <c r="M36" s="99">
        <v>1.2090000000000001</v>
      </c>
      <c r="N36" s="99">
        <v>0.98899999999999999</v>
      </c>
      <c r="O36" s="99">
        <v>0.95899999999999996</v>
      </c>
      <c r="P36" s="9">
        <v>0.95899999999999996</v>
      </c>
    </row>
    <row r="37" spans="1:16" ht="16" thickBot="1" x14ac:dyDescent="0.25">
      <c r="A37" s="53" t="s">
        <v>33</v>
      </c>
      <c r="B37" s="105">
        <v>1.258</v>
      </c>
      <c r="C37" s="106">
        <v>1.319</v>
      </c>
      <c r="D37" s="106">
        <v>0.89900000000000002</v>
      </c>
      <c r="E37" s="9">
        <v>0.95899999999999996</v>
      </c>
      <c r="F37" s="94">
        <v>0.88900000000000001</v>
      </c>
      <c r="G37" s="105">
        <v>1.25</v>
      </c>
      <c r="H37" s="106">
        <v>1.3109999999999999</v>
      </c>
      <c r="I37" s="106">
        <v>0.89500000000000002</v>
      </c>
      <c r="J37" s="9">
        <v>0.88600000000000001</v>
      </c>
      <c r="K37" s="94">
        <v>0.88600000000000001</v>
      </c>
      <c r="L37" s="105">
        <v>1.2010000000000001</v>
      </c>
      <c r="M37" s="106">
        <v>1.2310000000000001</v>
      </c>
      <c r="N37" s="106">
        <v>0.84799999999999998</v>
      </c>
      <c r="O37" s="106">
        <v>0.79600000000000004</v>
      </c>
      <c r="P37" s="9">
        <v>0.79600000000000004</v>
      </c>
    </row>
    <row r="38" spans="1:16" ht="16" thickBot="1" x14ac:dyDescent="0.25"/>
    <row r="39" spans="1:16" ht="16" thickBot="1" x14ac:dyDescent="0.25">
      <c r="A39" s="299" t="s">
        <v>34</v>
      </c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1"/>
    </row>
    <row r="40" spans="1:16" ht="16" thickBot="1" x14ac:dyDescent="0.25">
      <c r="A40" s="276" t="s">
        <v>120</v>
      </c>
      <c r="B40" s="278" t="s">
        <v>64</v>
      </c>
      <c r="C40" s="207"/>
      <c r="D40" s="207"/>
      <c r="E40" s="207"/>
      <c r="F40" s="13"/>
      <c r="G40" s="278" t="s">
        <v>163</v>
      </c>
      <c r="H40" s="207"/>
      <c r="I40" s="207"/>
      <c r="J40" s="207"/>
      <c r="K40" s="66"/>
      <c r="L40" s="297" t="s">
        <v>164</v>
      </c>
      <c r="M40" s="207"/>
      <c r="N40" s="207"/>
      <c r="O40" s="207"/>
      <c r="P40" s="298"/>
    </row>
    <row r="41" spans="1:16" ht="29.75" customHeight="1" thickBot="1" x14ac:dyDescent="0.25">
      <c r="A41" s="277"/>
      <c r="B41" s="274" t="s">
        <v>128</v>
      </c>
      <c r="C41" s="275"/>
      <c r="D41" s="275" t="s">
        <v>129</v>
      </c>
      <c r="E41" s="296"/>
      <c r="F41" s="96"/>
      <c r="G41" s="274" t="s">
        <v>128</v>
      </c>
      <c r="H41" s="275"/>
      <c r="I41" s="275" t="s">
        <v>129</v>
      </c>
      <c r="J41" s="296"/>
      <c r="K41" s="96"/>
      <c r="L41" s="274" t="s">
        <v>128</v>
      </c>
      <c r="M41" s="275"/>
      <c r="N41" s="275" t="s">
        <v>129</v>
      </c>
      <c r="O41" s="275"/>
      <c r="P41" s="296"/>
    </row>
    <row r="42" spans="1:16" ht="16" x14ac:dyDescent="0.2">
      <c r="A42" s="277"/>
      <c r="B42" s="126" t="s">
        <v>66</v>
      </c>
      <c r="C42" s="109" t="s">
        <v>67</v>
      </c>
      <c r="D42" s="109" t="s">
        <v>66</v>
      </c>
      <c r="E42" s="127" t="s">
        <v>67</v>
      </c>
      <c r="F42" s="96" t="s">
        <v>67</v>
      </c>
      <c r="G42" s="126" t="s">
        <v>66</v>
      </c>
      <c r="H42" s="109" t="s">
        <v>67</v>
      </c>
      <c r="I42" s="109" t="s">
        <v>66</v>
      </c>
      <c r="J42" s="127" t="s">
        <v>67</v>
      </c>
      <c r="K42" s="96" t="s">
        <v>67</v>
      </c>
      <c r="L42" s="126" t="s">
        <v>66</v>
      </c>
      <c r="M42" s="109" t="s">
        <v>67</v>
      </c>
      <c r="N42" s="109" t="s">
        <v>66</v>
      </c>
      <c r="O42" s="68"/>
      <c r="P42" s="127" t="s">
        <v>67</v>
      </c>
    </row>
    <row r="43" spans="1:16" x14ac:dyDescent="0.2">
      <c r="A43" s="101" t="s">
        <v>35</v>
      </c>
      <c r="B43" s="104">
        <v>1.3680000000000001</v>
      </c>
      <c r="C43" s="99">
        <v>1.468</v>
      </c>
      <c r="D43" s="99">
        <v>1.046</v>
      </c>
      <c r="E43" s="9">
        <v>1.1759999999999999</v>
      </c>
      <c r="F43" s="94">
        <v>1.1759999999999999</v>
      </c>
      <c r="G43" s="104">
        <v>1.365</v>
      </c>
      <c r="H43" s="99">
        <v>1.46</v>
      </c>
      <c r="I43" s="99">
        <v>0.94099999999999995</v>
      </c>
      <c r="J43" s="9">
        <v>1.0860000000000001</v>
      </c>
      <c r="K43" s="94">
        <v>1.0860000000000001</v>
      </c>
      <c r="L43" s="104">
        <v>1.341</v>
      </c>
      <c r="M43" s="99">
        <v>1.4330000000000001</v>
      </c>
      <c r="N43" s="99">
        <v>0.93200000000000005</v>
      </c>
      <c r="O43" s="68"/>
      <c r="P43" s="9">
        <v>1.0860000000000001</v>
      </c>
    </row>
    <row r="44" spans="1:16" x14ac:dyDescent="0.2">
      <c r="A44" s="53" t="s">
        <v>36</v>
      </c>
      <c r="B44" s="104">
        <v>1.2529999999999999</v>
      </c>
      <c r="C44" s="99">
        <v>1.331</v>
      </c>
      <c r="D44" s="103">
        <v>1.097</v>
      </c>
      <c r="E44" s="41">
        <v>1.1160000000000001</v>
      </c>
      <c r="F44" s="100">
        <v>1.1160000000000001</v>
      </c>
      <c r="G44" s="104">
        <v>1.1759999999999999</v>
      </c>
      <c r="H44" s="99">
        <v>1.331</v>
      </c>
      <c r="I44" s="103">
        <v>1.0589999999999999</v>
      </c>
      <c r="J44" s="41">
        <v>1.089</v>
      </c>
      <c r="K44" s="100">
        <v>1.089</v>
      </c>
      <c r="L44" s="104">
        <v>1.165</v>
      </c>
      <c r="M44" s="99">
        <v>1.321</v>
      </c>
      <c r="N44" s="103">
        <v>1.0580000000000001</v>
      </c>
      <c r="O44" s="103">
        <v>1.0680000000000001</v>
      </c>
      <c r="P44" s="41">
        <v>1.0680000000000001</v>
      </c>
    </row>
    <row r="45" spans="1:16" x14ac:dyDescent="0.2">
      <c r="A45" s="53" t="s">
        <v>37</v>
      </c>
      <c r="B45" s="104">
        <v>1.6539999999999999</v>
      </c>
      <c r="C45" s="99">
        <v>1.5089999999999999</v>
      </c>
      <c r="D45" s="99">
        <v>1.2529999999999999</v>
      </c>
      <c r="E45" s="9">
        <v>1.3460000000000001</v>
      </c>
      <c r="F45" s="94">
        <v>1.3460000000000001</v>
      </c>
      <c r="G45" s="104">
        <v>1.653</v>
      </c>
      <c r="H45" s="99">
        <v>1.506</v>
      </c>
      <c r="I45" s="99">
        <v>1.244</v>
      </c>
      <c r="J45" s="9">
        <v>1.333</v>
      </c>
      <c r="K45" s="94">
        <v>1.333</v>
      </c>
      <c r="L45" s="104">
        <v>1.615</v>
      </c>
      <c r="M45" s="99">
        <v>1.5069999999999999</v>
      </c>
      <c r="N45" s="99">
        <v>1.2410000000000001</v>
      </c>
      <c r="O45" s="99">
        <v>1.331</v>
      </c>
      <c r="P45" s="9">
        <v>1.331</v>
      </c>
    </row>
    <row r="46" spans="1:16" x14ac:dyDescent="0.2">
      <c r="A46" s="53" t="s">
        <v>38</v>
      </c>
      <c r="B46" s="104">
        <v>1.3859999999999999</v>
      </c>
      <c r="C46" s="99">
        <v>1.371</v>
      </c>
      <c r="D46" s="99">
        <v>1.0680000000000001</v>
      </c>
      <c r="E46" s="9">
        <v>1.331</v>
      </c>
      <c r="F46" s="94">
        <v>1.0860000000000001</v>
      </c>
      <c r="G46" s="104">
        <v>1.38</v>
      </c>
      <c r="H46" s="99">
        <v>1.327</v>
      </c>
      <c r="I46" s="99">
        <v>1.052</v>
      </c>
      <c r="J46" s="9">
        <v>1.0860000000000001</v>
      </c>
      <c r="K46" s="94">
        <v>1.0860000000000001</v>
      </c>
      <c r="L46" s="104">
        <v>1.3480000000000001</v>
      </c>
      <c r="M46" s="99">
        <v>1.3129999999999999</v>
      </c>
      <c r="N46" s="99">
        <v>1.052</v>
      </c>
      <c r="O46" s="99">
        <v>1.0720000000000001</v>
      </c>
      <c r="P46" s="9">
        <v>1.0720000000000001</v>
      </c>
    </row>
    <row r="47" spans="1:16" x14ac:dyDescent="0.2">
      <c r="A47" s="53" t="s">
        <v>39</v>
      </c>
      <c r="B47" s="104">
        <v>1.996</v>
      </c>
      <c r="C47" s="99">
        <v>1.79</v>
      </c>
      <c r="D47" s="99">
        <v>1.409</v>
      </c>
      <c r="E47" s="9">
        <v>1.6060000000000001</v>
      </c>
      <c r="F47" s="94">
        <v>1.6060000000000001</v>
      </c>
      <c r="G47" s="104">
        <v>1.976</v>
      </c>
      <c r="H47" s="99">
        <v>1.786</v>
      </c>
      <c r="I47" s="99">
        <v>1.4039999999999999</v>
      </c>
      <c r="J47" s="9">
        <v>1.6040000000000001</v>
      </c>
      <c r="K47" s="94">
        <v>1.6040000000000001</v>
      </c>
      <c r="L47" s="104">
        <v>1.9670000000000001</v>
      </c>
      <c r="M47" s="99">
        <v>1.772</v>
      </c>
      <c r="N47" s="99">
        <v>1.403</v>
      </c>
      <c r="O47" s="99">
        <v>1.512</v>
      </c>
      <c r="P47" s="9">
        <v>1.512</v>
      </c>
    </row>
    <row r="48" spans="1:16" x14ac:dyDescent="0.2">
      <c r="A48" s="53" t="s">
        <v>40</v>
      </c>
      <c r="B48" s="104">
        <v>1.353</v>
      </c>
      <c r="C48" s="99">
        <v>1.341</v>
      </c>
      <c r="D48" s="99">
        <v>1.1299999999999999</v>
      </c>
      <c r="E48" s="9">
        <v>1.0860000000000001</v>
      </c>
      <c r="F48" s="94">
        <v>1.0860000000000001</v>
      </c>
      <c r="G48" s="104">
        <v>1.351</v>
      </c>
      <c r="H48" s="99">
        <v>1.3380000000000001</v>
      </c>
      <c r="I48" s="99">
        <v>1.0489999999999999</v>
      </c>
      <c r="J48" s="9">
        <v>0.996</v>
      </c>
      <c r="K48" s="94">
        <v>0.996</v>
      </c>
      <c r="L48" s="104">
        <v>1.337</v>
      </c>
      <c r="M48" s="99">
        <v>1.2669999999999999</v>
      </c>
      <c r="N48" s="99">
        <v>1.0409999999999999</v>
      </c>
      <c r="O48" s="99">
        <v>0.94099999999999995</v>
      </c>
      <c r="P48" s="9">
        <v>0.94099999999999995</v>
      </c>
    </row>
    <row r="49" spans="1:16" x14ac:dyDescent="0.2">
      <c r="A49" s="53" t="s">
        <v>42</v>
      </c>
      <c r="B49" s="104">
        <v>1.56</v>
      </c>
      <c r="C49" s="99">
        <v>1.599</v>
      </c>
      <c r="D49" s="99">
        <v>1.07</v>
      </c>
      <c r="E49" s="9">
        <v>1.01</v>
      </c>
      <c r="F49" s="94">
        <v>1.01</v>
      </c>
      <c r="G49" s="104">
        <v>1.544</v>
      </c>
      <c r="H49" s="99">
        <v>1.5980000000000001</v>
      </c>
      <c r="I49" s="99">
        <v>1.073</v>
      </c>
      <c r="J49" s="9">
        <v>0.91</v>
      </c>
      <c r="K49" s="94">
        <v>0.91</v>
      </c>
      <c r="L49" s="104">
        <v>1.5309999999999999</v>
      </c>
      <c r="M49" s="99">
        <v>1.585</v>
      </c>
      <c r="N49" s="99">
        <v>1.008</v>
      </c>
      <c r="O49" s="99">
        <v>0.90800000000000003</v>
      </c>
      <c r="P49" s="9">
        <v>0.90800000000000003</v>
      </c>
    </row>
    <row r="50" spans="1:16" x14ac:dyDescent="0.2">
      <c r="A50" s="53" t="s">
        <v>43</v>
      </c>
      <c r="B50" s="104">
        <v>1.5349999999999999</v>
      </c>
      <c r="C50" s="99">
        <v>1.5269999999999999</v>
      </c>
      <c r="D50" s="99">
        <v>1.0860000000000001</v>
      </c>
      <c r="E50" s="9">
        <v>1.147</v>
      </c>
      <c r="F50" s="94">
        <v>1.147</v>
      </c>
      <c r="G50" s="104">
        <v>1.5329999999999999</v>
      </c>
      <c r="H50" s="99">
        <v>1.524</v>
      </c>
      <c r="I50" s="99">
        <v>0.97</v>
      </c>
      <c r="J50" s="9">
        <v>1.1419999999999999</v>
      </c>
      <c r="K50" s="94">
        <v>1.1419999999999999</v>
      </c>
      <c r="L50" s="104">
        <v>1.5309999999999999</v>
      </c>
      <c r="M50" s="99">
        <v>1.4870000000000001</v>
      </c>
      <c r="N50" s="99">
        <v>0.96599999999999997</v>
      </c>
      <c r="O50" s="99">
        <v>1.1160000000000001</v>
      </c>
      <c r="P50" s="9">
        <v>1.1160000000000001</v>
      </c>
    </row>
    <row r="51" spans="1:16" x14ac:dyDescent="0.2">
      <c r="A51" s="53" t="s">
        <v>44</v>
      </c>
      <c r="B51" s="104">
        <v>1.6140000000000001</v>
      </c>
      <c r="C51" s="99">
        <v>1.446</v>
      </c>
      <c r="D51" s="103">
        <v>1.4510000000000001</v>
      </c>
      <c r="E51" s="41">
        <v>1.4359999999999999</v>
      </c>
      <c r="F51" s="100">
        <v>1.4359999999999999</v>
      </c>
      <c r="G51" s="104">
        <v>1.609</v>
      </c>
      <c r="H51" s="99">
        <v>1.4390000000000001</v>
      </c>
      <c r="I51" s="103">
        <v>1.4490000000000001</v>
      </c>
      <c r="J51" s="41">
        <v>1.419</v>
      </c>
      <c r="K51" s="100">
        <v>1.419</v>
      </c>
      <c r="L51" s="104">
        <v>1.6</v>
      </c>
      <c r="M51" s="99">
        <v>1.4</v>
      </c>
      <c r="N51" s="103">
        <v>1.431</v>
      </c>
      <c r="O51" s="103">
        <v>1.409</v>
      </c>
      <c r="P51" s="41">
        <v>1.409</v>
      </c>
    </row>
    <row r="52" spans="1:16" x14ac:dyDescent="0.2">
      <c r="A52" s="125" t="s">
        <v>45</v>
      </c>
      <c r="B52" s="104">
        <v>1.2609999999999999</v>
      </c>
      <c r="C52" s="99">
        <v>1.4430000000000001</v>
      </c>
      <c r="D52" s="99">
        <v>1.0609999999999999</v>
      </c>
      <c r="E52" s="9">
        <v>1.175</v>
      </c>
      <c r="F52" s="94">
        <v>1.175</v>
      </c>
      <c r="G52" s="104">
        <v>1.26</v>
      </c>
      <c r="H52" s="99">
        <v>1.4379999999999999</v>
      </c>
      <c r="I52" s="99">
        <v>1.02</v>
      </c>
      <c r="J52" s="9">
        <v>1.0309999999999999</v>
      </c>
      <c r="K52" s="94">
        <v>1.0309999999999999</v>
      </c>
      <c r="L52" s="104">
        <v>1.2090000000000001</v>
      </c>
      <c r="M52" s="99">
        <v>1.4370000000000001</v>
      </c>
      <c r="N52" s="99">
        <v>1.008</v>
      </c>
      <c r="O52" s="99">
        <v>1.0309999999999999</v>
      </c>
      <c r="P52" s="9">
        <v>1.0309999999999999</v>
      </c>
    </row>
    <row r="53" spans="1:16" x14ac:dyDescent="0.2">
      <c r="A53" s="125" t="s">
        <v>46</v>
      </c>
      <c r="B53" s="104">
        <v>1.3620000000000001</v>
      </c>
      <c r="C53" s="99">
        <v>1.349</v>
      </c>
      <c r="D53" s="99">
        <v>0.93600000000000005</v>
      </c>
      <c r="E53" s="9">
        <v>1.081</v>
      </c>
      <c r="F53" s="94">
        <v>1.081</v>
      </c>
      <c r="G53" s="104">
        <v>1.35</v>
      </c>
      <c r="H53" s="99">
        <v>1.341</v>
      </c>
      <c r="I53" s="99">
        <v>0.93200000000000005</v>
      </c>
      <c r="J53" s="9">
        <v>1.0389999999999999</v>
      </c>
      <c r="K53" s="94">
        <v>1.0389999999999999</v>
      </c>
      <c r="L53" s="104">
        <v>1.2370000000000001</v>
      </c>
      <c r="M53" s="99">
        <v>1.306</v>
      </c>
      <c r="N53" s="99">
        <v>0.89600000000000002</v>
      </c>
      <c r="O53" s="99">
        <v>1.028</v>
      </c>
      <c r="P53" s="9">
        <v>1.028</v>
      </c>
    </row>
    <row r="54" spans="1:16" ht="16" thickBot="1" x14ac:dyDescent="0.25">
      <c r="A54" s="125" t="s">
        <v>47</v>
      </c>
      <c r="B54" s="105">
        <v>1.1020000000000001</v>
      </c>
      <c r="C54" s="106">
        <v>1.2050000000000001</v>
      </c>
      <c r="D54" s="106">
        <v>0.871</v>
      </c>
      <c r="E54" s="9">
        <v>0.81399999999999995</v>
      </c>
      <c r="F54" s="94">
        <v>0.81399999999999995</v>
      </c>
      <c r="G54" s="105">
        <v>1.0820000000000001</v>
      </c>
      <c r="H54" s="106">
        <v>1.204</v>
      </c>
      <c r="I54" s="106">
        <v>0.87</v>
      </c>
      <c r="J54" s="9">
        <v>0.79</v>
      </c>
      <c r="K54" s="94">
        <v>0.79</v>
      </c>
      <c r="L54" s="105">
        <v>1.0820000000000001</v>
      </c>
      <c r="M54" s="106">
        <v>1.2010000000000001</v>
      </c>
      <c r="N54" s="106">
        <v>0.73599999999999999</v>
      </c>
      <c r="O54" s="106">
        <v>0.72599999999999998</v>
      </c>
      <c r="P54" s="9">
        <v>0.72599999999999998</v>
      </c>
    </row>
    <row r="55" spans="1:16" ht="16" thickBot="1" x14ac:dyDescent="0.25"/>
    <row r="56" spans="1:16" ht="16" thickBot="1" x14ac:dyDescent="0.25">
      <c r="A56" s="270" t="s">
        <v>48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2"/>
      <c r="M56" s="272"/>
      <c r="N56" s="273"/>
    </row>
    <row r="57" spans="1:16" ht="16" thickBot="1" x14ac:dyDescent="0.25">
      <c r="A57" s="260" t="s">
        <v>120</v>
      </c>
      <c r="B57" s="284" t="s">
        <v>64</v>
      </c>
      <c r="C57" s="272"/>
      <c r="D57" s="272"/>
      <c r="E57" s="272"/>
      <c r="F57" s="40"/>
      <c r="G57" s="284" t="s">
        <v>163</v>
      </c>
      <c r="H57" s="272"/>
      <c r="I57" s="272"/>
      <c r="J57" s="272"/>
      <c r="K57" s="124"/>
      <c r="L57" s="281" t="s">
        <v>65</v>
      </c>
      <c r="M57" s="282"/>
      <c r="N57" s="283"/>
    </row>
    <row r="58" spans="1:16" ht="17" thickBot="1" x14ac:dyDescent="0.25">
      <c r="A58" s="261"/>
      <c r="B58" s="279" t="s">
        <v>128</v>
      </c>
      <c r="C58" s="280"/>
      <c r="D58" s="280" t="s">
        <v>129</v>
      </c>
      <c r="E58" s="285"/>
      <c r="F58" s="97"/>
      <c r="G58" s="279" t="s">
        <v>128</v>
      </c>
      <c r="H58" s="280"/>
      <c r="I58" s="280" t="s">
        <v>129</v>
      </c>
      <c r="J58" s="285"/>
      <c r="K58" s="97"/>
      <c r="L58" s="279" t="s">
        <v>128</v>
      </c>
      <c r="M58" s="280"/>
      <c r="N58" s="122" t="s">
        <v>129</v>
      </c>
    </row>
    <row r="59" spans="1:16" ht="16" x14ac:dyDescent="0.2">
      <c r="A59" s="261"/>
      <c r="B59" s="121" t="s">
        <v>66</v>
      </c>
      <c r="C59" s="120" t="s">
        <v>67</v>
      </c>
      <c r="D59" s="120" t="s">
        <v>66</v>
      </c>
      <c r="E59" s="119" t="s">
        <v>67</v>
      </c>
      <c r="F59" s="97" t="s">
        <v>67</v>
      </c>
      <c r="G59" s="121" t="s">
        <v>66</v>
      </c>
      <c r="H59" s="120" t="s">
        <v>67</v>
      </c>
      <c r="I59" s="120" t="s">
        <v>66</v>
      </c>
      <c r="J59" s="119" t="s">
        <v>67</v>
      </c>
      <c r="K59" s="97" t="s">
        <v>67</v>
      </c>
      <c r="L59" s="121" t="s">
        <v>66</v>
      </c>
      <c r="M59" s="120" t="s">
        <v>67</v>
      </c>
      <c r="N59" s="123" t="s">
        <v>66</v>
      </c>
    </row>
    <row r="60" spans="1:16" x14ac:dyDescent="0.2">
      <c r="A60" s="101" t="s">
        <v>49</v>
      </c>
      <c r="B60" s="104">
        <v>1.4950000000000001</v>
      </c>
      <c r="C60" s="99">
        <v>1.3859999999999999</v>
      </c>
      <c r="D60" s="99">
        <v>1.214</v>
      </c>
      <c r="E60" s="9">
        <v>1.181</v>
      </c>
      <c r="F60" s="94">
        <v>1.181</v>
      </c>
      <c r="G60" s="104">
        <v>1.421</v>
      </c>
      <c r="H60" s="99">
        <v>1.327</v>
      </c>
      <c r="I60" s="99">
        <v>1.2130000000000001</v>
      </c>
      <c r="J60" s="9">
        <v>1.0900000000000001</v>
      </c>
      <c r="K60" s="94">
        <v>1.0900000000000001</v>
      </c>
      <c r="L60" s="72">
        <v>0</v>
      </c>
      <c r="M60" s="68">
        <v>0</v>
      </c>
      <c r="N60" s="69">
        <v>0</v>
      </c>
    </row>
    <row r="61" spans="1:16" x14ac:dyDescent="0.2">
      <c r="A61" s="53" t="s">
        <v>50</v>
      </c>
      <c r="B61" s="104">
        <v>0.95599999999999996</v>
      </c>
      <c r="C61" s="99">
        <v>0.85599999999999998</v>
      </c>
      <c r="D61" s="103">
        <v>0.97</v>
      </c>
      <c r="E61" s="41">
        <v>0.94199999999999995</v>
      </c>
      <c r="F61" s="100">
        <v>0.94199999999999995</v>
      </c>
      <c r="G61" s="104">
        <v>0.94899999999999995</v>
      </c>
      <c r="H61" s="99">
        <v>0.80700000000000005</v>
      </c>
      <c r="I61" s="103">
        <v>0.97</v>
      </c>
      <c r="J61" s="41">
        <v>0.81699999999999995</v>
      </c>
      <c r="K61" s="100">
        <v>0.81699999999999995</v>
      </c>
      <c r="L61" s="72">
        <v>0</v>
      </c>
      <c r="M61" s="68">
        <v>0</v>
      </c>
      <c r="N61" s="69">
        <v>0</v>
      </c>
    </row>
    <row r="62" spans="1:16" x14ac:dyDescent="0.2">
      <c r="A62" s="53" t="s">
        <v>51</v>
      </c>
      <c r="B62" s="104">
        <v>1.4359999999999999</v>
      </c>
      <c r="C62" s="99">
        <v>1.3979999999999999</v>
      </c>
      <c r="D62" s="99">
        <v>1.1080000000000001</v>
      </c>
      <c r="E62" s="9">
        <v>0.96199999999999997</v>
      </c>
      <c r="F62" s="94">
        <v>0.96199999999999997</v>
      </c>
      <c r="G62" s="104">
        <v>1.421</v>
      </c>
      <c r="H62" s="99">
        <v>1.2909999999999999</v>
      </c>
      <c r="I62" s="99">
        <v>0.98099999999999998</v>
      </c>
      <c r="J62" s="9">
        <v>0.95599999999999996</v>
      </c>
      <c r="K62" s="94">
        <v>0.95599999999999996</v>
      </c>
      <c r="L62" s="72">
        <v>0</v>
      </c>
      <c r="M62" s="68">
        <v>0</v>
      </c>
      <c r="N62" s="69">
        <v>0</v>
      </c>
    </row>
    <row r="63" spans="1:16" x14ac:dyDescent="0.2">
      <c r="A63" s="53" t="s">
        <v>52</v>
      </c>
      <c r="B63" s="104">
        <v>1.806</v>
      </c>
      <c r="C63" s="99">
        <v>1.851</v>
      </c>
      <c r="D63" s="99">
        <v>1.425</v>
      </c>
      <c r="E63" s="9">
        <v>1.552</v>
      </c>
      <c r="F63" s="94">
        <v>1.552</v>
      </c>
      <c r="G63" s="104">
        <v>1.8009999999999999</v>
      </c>
      <c r="H63" s="99">
        <v>1.819</v>
      </c>
      <c r="I63" s="99">
        <v>1.4219999999999999</v>
      </c>
      <c r="J63" s="9">
        <v>1.4570000000000001</v>
      </c>
      <c r="K63" s="94">
        <v>1.4570000000000001</v>
      </c>
      <c r="L63" s="72">
        <v>0</v>
      </c>
      <c r="M63" s="68">
        <v>0</v>
      </c>
      <c r="N63" s="69">
        <v>0</v>
      </c>
    </row>
    <row r="64" spans="1:16" x14ac:dyDescent="0.2">
      <c r="A64" s="53" t="s">
        <v>53</v>
      </c>
      <c r="B64" s="104">
        <v>1.6359999999999999</v>
      </c>
      <c r="C64" s="99">
        <v>1.5680000000000001</v>
      </c>
      <c r="D64" s="99">
        <v>1.1739999999999999</v>
      </c>
      <c r="E64" s="9">
        <v>1.248</v>
      </c>
      <c r="F64" s="94">
        <v>1.248</v>
      </c>
      <c r="G64" s="104">
        <v>1.6060000000000001</v>
      </c>
      <c r="H64" s="99">
        <v>1.542</v>
      </c>
      <c r="I64" s="99">
        <v>1.155</v>
      </c>
      <c r="J64" s="9">
        <v>0.92200000000000004</v>
      </c>
      <c r="K64" s="94">
        <v>1.224</v>
      </c>
      <c r="L64" s="72">
        <v>0</v>
      </c>
      <c r="M64" s="68">
        <v>0</v>
      </c>
      <c r="N64" s="69">
        <v>0</v>
      </c>
    </row>
    <row r="65" spans="1:14" x14ac:dyDescent="0.2">
      <c r="A65" s="53" t="s">
        <v>54</v>
      </c>
      <c r="B65" s="104">
        <v>1.917</v>
      </c>
      <c r="C65" s="99">
        <v>1.712</v>
      </c>
      <c r="D65" s="99">
        <v>1.696</v>
      </c>
      <c r="E65" s="9">
        <v>1.6659999999999999</v>
      </c>
      <c r="F65" s="94">
        <v>1.6659999999999999</v>
      </c>
      <c r="G65" s="104">
        <v>1.8440000000000001</v>
      </c>
      <c r="H65" s="99">
        <v>1.6379999999999999</v>
      </c>
      <c r="I65" s="99">
        <v>1.649</v>
      </c>
      <c r="J65" s="9">
        <v>1.6579999999999999</v>
      </c>
      <c r="K65" s="94">
        <v>1.6579999999999999</v>
      </c>
      <c r="L65" s="72">
        <v>0</v>
      </c>
      <c r="M65" s="68">
        <v>0</v>
      </c>
      <c r="N65" s="69">
        <v>0</v>
      </c>
    </row>
    <row r="66" spans="1:14" x14ac:dyDescent="0.2">
      <c r="A66" s="53" t="s">
        <v>55</v>
      </c>
      <c r="B66" s="104">
        <v>1.84</v>
      </c>
      <c r="C66" s="99">
        <v>1.5780000000000001</v>
      </c>
      <c r="D66" s="99">
        <v>1.377</v>
      </c>
      <c r="E66" s="9">
        <v>1.571</v>
      </c>
      <c r="F66" s="94">
        <v>1.571</v>
      </c>
      <c r="G66" s="104">
        <v>1.772</v>
      </c>
      <c r="H66" s="99">
        <v>1.575</v>
      </c>
      <c r="I66" s="99">
        <v>1.355</v>
      </c>
      <c r="J66" s="9">
        <v>1.4670000000000001</v>
      </c>
      <c r="K66" s="94">
        <v>1.4670000000000001</v>
      </c>
      <c r="L66" s="72">
        <v>0</v>
      </c>
      <c r="M66" s="68">
        <v>0</v>
      </c>
      <c r="N66" s="69">
        <v>0</v>
      </c>
    </row>
    <row r="67" spans="1:14" x14ac:dyDescent="0.2">
      <c r="A67" s="53" t="s">
        <v>56</v>
      </c>
      <c r="B67" s="104">
        <v>1.629</v>
      </c>
      <c r="C67" s="99">
        <v>1.669</v>
      </c>
      <c r="D67" s="99">
        <v>1.169</v>
      </c>
      <c r="E67" s="9">
        <v>1.179</v>
      </c>
      <c r="F67" s="94">
        <v>1.179</v>
      </c>
      <c r="G67" s="104">
        <v>1.623</v>
      </c>
      <c r="H67" s="99">
        <v>1.5840000000000001</v>
      </c>
      <c r="I67" s="99">
        <v>1.163</v>
      </c>
      <c r="J67" s="9">
        <v>1.165</v>
      </c>
      <c r="K67" s="94">
        <v>1.165</v>
      </c>
      <c r="L67" s="72">
        <v>0</v>
      </c>
      <c r="M67" s="68">
        <v>0</v>
      </c>
      <c r="N67" s="69">
        <v>0</v>
      </c>
    </row>
    <row r="68" spans="1:14" x14ac:dyDescent="0.2">
      <c r="A68" s="53" t="s">
        <v>57</v>
      </c>
      <c r="B68" s="104">
        <v>1.252</v>
      </c>
      <c r="C68" s="99">
        <v>1.391</v>
      </c>
      <c r="D68" s="99">
        <v>1.139</v>
      </c>
      <c r="E68" s="9">
        <v>1.052</v>
      </c>
      <c r="F68" s="94">
        <v>1.052</v>
      </c>
      <c r="G68" s="104">
        <v>1.246</v>
      </c>
      <c r="H68" s="99">
        <v>1.321</v>
      </c>
      <c r="I68" s="99">
        <v>1.028</v>
      </c>
      <c r="J68" s="9">
        <v>1.0900000000000001</v>
      </c>
      <c r="K68" s="94">
        <v>1.0900000000000001</v>
      </c>
      <c r="L68" s="72">
        <v>0</v>
      </c>
      <c r="M68" s="68">
        <v>0</v>
      </c>
      <c r="N68" s="69">
        <v>0</v>
      </c>
    </row>
    <row r="69" spans="1:14" x14ac:dyDescent="0.2">
      <c r="A69" s="53" t="s">
        <v>61</v>
      </c>
      <c r="B69" s="104">
        <v>1.3120000000000001</v>
      </c>
      <c r="C69" s="99">
        <v>1.37</v>
      </c>
      <c r="D69" s="99">
        <v>1.2290000000000001</v>
      </c>
      <c r="E69" s="9">
        <v>1.028</v>
      </c>
      <c r="F69" s="94">
        <v>1.028</v>
      </c>
      <c r="G69" s="104">
        <v>1.3120000000000001</v>
      </c>
      <c r="H69" s="99">
        <v>1.321</v>
      </c>
      <c r="I69" s="99">
        <v>1.2270000000000001</v>
      </c>
      <c r="J69" s="9">
        <v>1.0269999999999999</v>
      </c>
      <c r="K69" s="94">
        <v>1.0269999999999999</v>
      </c>
      <c r="L69" s="72">
        <v>0</v>
      </c>
      <c r="M69" s="68">
        <v>0</v>
      </c>
      <c r="N69" s="69">
        <v>0</v>
      </c>
    </row>
    <row r="70" spans="1:14" x14ac:dyDescent="0.2">
      <c r="A70" s="53" t="s">
        <v>59</v>
      </c>
      <c r="B70" s="104">
        <v>1.6559999999999999</v>
      </c>
      <c r="C70" s="99">
        <v>1.5980000000000001</v>
      </c>
      <c r="D70" s="99">
        <v>1.046</v>
      </c>
      <c r="E70" s="9">
        <v>0.98099999999999998</v>
      </c>
      <c r="F70" s="94">
        <v>0.98099999999999998</v>
      </c>
      <c r="G70" s="104">
        <v>1.607</v>
      </c>
      <c r="H70" s="99">
        <v>1.5960000000000001</v>
      </c>
      <c r="I70" s="99">
        <v>1.0680000000000001</v>
      </c>
      <c r="J70" s="9">
        <v>0.92200000000000004</v>
      </c>
      <c r="K70" s="94">
        <v>0.92200000000000004</v>
      </c>
      <c r="L70" s="72">
        <v>0</v>
      </c>
      <c r="M70" s="68">
        <v>0</v>
      </c>
      <c r="N70" s="69">
        <v>0</v>
      </c>
    </row>
    <row r="71" spans="1:14" x14ac:dyDescent="0.2">
      <c r="A71" s="53" t="s">
        <v>60</v>
      </c>
      <c r="B71" s="104">
        <v>1.4870000000000001</v>
      </c>
      <c r="C71" s="99">
        <v>1.591</v>
      </c>
      <c r="D71" s="99">
        <v>1.147</v>
      </c>
      <c r="E71" s="9">
        <v>1.2889999999999999</v>
      </c>
      <c r="F71" s="94">
        <v>1.2889999999999999</v>
      </c>
      <c r="G71" s="104">
        <v>1.4470000000000001</v>
      </c>
      <c r="H71" s="99">
        <v>1.58</v>
      </c>
      <c r="I71" s="99">
        <v>1.1439999999999999</v>
      </c>
      <c r="J71" s="9">
        <v>1.2869999999999999</v>
      </c>
      <c r="K71" s="94">
        <v>1.2869999999999999</v>
      </c>
      <c r="L71" s="72">
        <v>0</v>
      </c>
      <c r="M71" s="68">
        <v>0</v>
      </c>
      <c r="N71" s="69">
        <v>0</v>
      </c>
    </row>
    <row r="72" spans="1:14" ht="16" thickBot="1" x14ac:dyDescent="0.25">
      <c r="A72" s="53" t="s">
        <v>41</v>
      </c>
      <c r="B72" s="105">
        <v>1.462</v>
      </c>
      <c r="C72" s="106">
        <v>1.458</v>
      </c>
      <c r="D72" s="106">
        <v>0.90200000000000002</v>
      </c>
      <c r="E72" s="9">
        <v>0.94399999999999995</v>
      </c>
      <c r="F72" s="94">
        <v>0.94399999999999995</v>
      </c>
      <c r="G72" s="105">
        <v>1.4610000000000001</v>
      </c>
      <c r="H72" s="106">
        <v>1.44</v>
      </c>
      <c r="I72" s="106">
        <v>0.90100000000000002</v>
      </c>
      <c r="J72" s="9">
        <v>0.93799999999999994</v>
      </c>
      <c r="K72" s="94">
        <v>0.93799999999999994</v>
      </c>
      <c r="L72" s="73">
        <v>0</v>
      </c>
      <c r="M72" s="70">
        <v>0</v>
      </c>
      <c r="N72" s="71">
        <v>0</v>
      </c>
    </row>
  </sheetData>
  <mergeCells count="43">
    <mergeCell ref="A20:P20"/>
    <mergeCell ref="D41:E41"/>
    <mergeCell ref="I41:J41"/>
    <mergeCell ref="N41:P41"/>
    <mergeCell ref="L40:P40"/>
    <mergeCell ref="A39:P39"/>
    <mergeCell ref="D22:E22"/>
    <mergeCell ref="I22:J22"/>
    <mergeCell ref="L21:P21"/>
    <mergeCell ref="N22:P22"/>
    <mergeCell ref="B41:C41"/>
    <mergeCell ref="G41:H41"/>
    <mergeCell ref="A1:P1"/>
    <mergeCell ref="L2:P2"/>
    <mergeCell ref="I3:J3"/>
    <mergeCell ref="N3:P3"/>
    <mergeCell ref="D3:E3"/>
    <mergeCell ref="B2:E2"/>
    <mergeCell ref="G2:J2"/>
    <mergeCell ref="L58:M58"/>
    <mergeCell ref="G58:H58"/>
    <mergeCell ref="B58:C58"/>
    <mergeCell ref="L57:N57"/>
    <mergeCell ref="G57:J57"/>
    <mergeCell ref="B57:E57"/>
    <mergeCell ref="D58:E58"/>
    <mergeCell ref="I58:J58"/>
    <mergeCell ref="A57:A59"/>
    <mergeCell ref="L3:M3"/>
    <mergeCell ref="A3:A4"/>
    <mergeCell ref="A21:A23"/>
    <mergeCell ref="B21:E21"/>
    <mergeCell ref="G21:J21"/>
    <mergeCell ref="B22:C22"/>
    <mergeCell ref="G22:H22"/>
    <mergeCell ref="L22:M22"/>
    <mergeCell ref="B3:C3"/>
    <mergeCell ref="G3:H3"/>
    <mergeCell ref="A56:N56"/>
    <mergeCell ref="L41:M41"/>
    <mergeCell ref="A40:A42"/>
    <mergeCell ref="B40:E40"/>
    <mergeCell ref="G40:J4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BD FULL CANAL</vt:lpstr>
      <vt:lpstr>BD CANAL APICAL</vt:lpstr>
      <vt:lpstr>BD CENTROIDE</vt:lpstr>
      <vt:lpstr>BD DENTIN THICKNESS</vt:lpstr>
      <vt:lpstr>FULL CANAL</vt:lpstr>
      <vt:lpstr>CANAL APICAL</vt:lpstr>
      <vt:lpstr>CENTROIDE</vt:lpstr>
      <vt:lpstr>DENTIN THICKNESS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Thaís de Souza</dc:creator>
  <cp:lastModifiedBy>Microsoft Office User</cp:lastModifiedBy>
  <dcterms:created xsi:type="dcterms:W3CDTF">2021-11-25T10:32:56Z</dcterms:created>
  <dcterms:modified xsi:type="dcterms:W3CDTF">2022-07-13T15:51:17Z</dcterms:modified>
</cp:coreProperties>
</file>